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F:\01. 학술팀\2026\2. 시상사업\3. 카길한림생명과학상\"/>
    </mc:Choice>
  </mc:AlternateContent>
  <xr:revisionPtr revIDLastSave="0" documentId="13_ncr:1_{D5C2099B-D96F-4FC1-BCC3-5C247A2449F0}" xr6:coauthVersionLast="47" xr6:coauthVersionMax="47" xr10:uidLastSave="{00000000-0000-0000-0000-000000000000}"/>
  <bookViews>
    <workbookView xWindow="16080" yWindow="-120" windowWidth="29040" windowHeight="15720" xr2:uid="{801E00CB-324C-44FB-A4A2-DF218DD7217E}"/>
  </bookViews>
  <sheets>
    <sheet name="Sheet1" sheetId="1" r:id="rId1"/>
  </sheets>
  <definedNames>
    <definedName name="_xlnm.Print_Area" localSheetId="0">Sheet1!$A$1:$P$19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1" l="1"/>
  <c r="N16" i="1"/>
  <c r="N14" i="1"/>
  <c r="N12" i="1"/>
  <c r="N10" i="1"/>
  <c r="N8" i="1"/>
  <c r="J15" i="1"/>
  <c r="J13" i="1"/>
  <c r="J11" i="1"/>
  <c r="J9" i="1"/>
</calcChain>
</file>

<file path=xl/sharedStrings.xml><?xml version="1.0" encoding="utf-8"?>
<sst xmlns="http://schemas.openxmlformats.org/spreadsheetml/2006/main" count="48" uniqueCount="47">
  <si>
    <t>No</t>
  </si>
  <si>
    <t>Experimental Tests of the Chiral Anomaly Magnetoresistance in the Dirac-Weyl</t>
  </si>
  <si>
    <t>Physics, Multidispl</t>
  </si>
  <si>
    <t>Physical Review X</t>
  </si>
  <si>
    <t>J. Am. Math. Society</t>
  </si>
  <si>
    <t>A Conserved F Box Regulatory Complex Controls Proteasome Activity in Drosophila</t>
  </si>
  <si>
    <t>Biochem. Mol. Biology</t>
  </si>
  <si>
    <t xml:space="preserve">Cell </t>
  </si>
  <si>
    <t>Accumulative Charge Separation Inspired by Photosynthesis</t>
  </si>
  <si>
    <t>Chemistry, Multidispl.</t>
  </si>
  <si>
    <t>J. Am. Chem. Soc.</t>
  </si>
  <si>
    <t>The Paradox of AI's Rise</t>
  </si>
  <si>
    <t xml:space="preserve">BUSINESS </t>
  </si>
  <si>
    <t>Havard Business Review</t>
  </si>
  <si>
    <t xml:space="preserve">Tight Lower Bounds for the Size of Epsilon-Nets </t>
    <phoneticPr fontId="1" type="noConversion"/>
  </si>
  <si>
    <t>IF</t>
    <phoneticPr fontId="1" type="noConversion"/>
  </si>
  <si>
    <t>홍길동(A대학)</t>
    <phoneticPr fontId="1" type="noConversion"/>
  </si>
  <si>
    <t>학문 분야명</t>
    <phoneticPr fontId="1" type="noConversion"/>
  </si>
  <si>
    <t>Mathematics</t>
    <phoneticPr fontId="1" type="noConversion"/>
  </si>
  <si>
    <t>해당 분야
에서의 순위</t>
    <phoneticPr fontId="1" type="noConversion"/>
  </si>
  <si>
    <t>해당 분야의
학술지 수</t>
    <phoneticPr fontId="1" type="noConversion"/>
  </si>
  <si>
    <r>
      <t>학문 분야별
IF 순위도(백분위)</t>
    </r>
    <r>
      <rPr>
        <sz val="8"/>
        <color rgb="FF0000FF"/>
        <rFont val="맑은 고딕"/>
        <family val="3"/>
        <charset val="129"/>
        <scheme val="major"/>
      </rPr>
      <t xml:space="preserve">
* 자동 계산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</si>
  <si>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논 문 명</t>
    </r>
    <r>
      <rPr>
        <b/>
        <sz val="10"/>
        <color rgb="FF000000"/>
        <rFont val="맑은 고딕"/>
        <family val="3"/>
        <charset val="129"/>
        <scheme val="major"/>
      </rPr>
      <t xml:space="preserve">  </t>
    </r>
    <r>
      <rPr>
        <b/>
        <sz val="9"/>
        <color rgb="FF0000FF"/>
        <rFont val="맑은 고딕"/>
        <family val="3"/>
        <charset val="129"/>
        <scheme val="major"/>
      </rPr>
      <t xml:space="preserve">* </t>
    </r>
    <r>
      <rPr>
        <b/>
        <u/>
        <sz val="9"/>
        <color rgb="FF0000FF"/>
        <rFont val="맑은 고딕"/>
        <family val="3"/>
        <charset val="129"/>
        <scheme val="major"/>
      </rPr>
      <t>교신저자 논문</t>
    </r>
    <r>
      <rPr>
        <b/>
        <sz val="9"/>
        <color rgb="FF0000FF"/>
        <rFont val="맑은 고딕"/>
        <family val="3"/>
        <charset val="129"/>
        <scheme val="major"/>
      </rPr>
      <t>만 기재</t>
    </r>
    <r>
      <rPr>
        <sz val="8"/>
        <color rgb="FF0000FF"/>
        <rFont val="맑은 고딕"/>
        <family val="3"/>
        <charset val="129"/>
        <scheme val="major"/>
      </rPr>
      <t>(교신저자 표기가 없는 논문도 기재 가능)</t>
    </r>
    <r>
      <rPr>
        <sz val="9"/>
        <color rgb="FF0000FF"/>
        <rFont val="맑은 고딕"/>
        <family val="3"/>
        <charset val="129"/>
        <scheme val="major"/>
      </rPr>
      <t xml:space="preserve">
(단, 제1저자/일반저자(공저자) 논문 및 리뷰/서신 논문은 기재 </t>
    </r>
    <r>
      <rPr>
        <sz val="9"/>
        <color rgb="FFFF0000"/>
        <rFont val="맑은 고딕"/>
        <family val="3"/>
        <charset val="129"/>
        <scheme val="major"/>
      </rPr>
      <t>불가</t>
    </r>
    <r>
      <rPr>
        <sz val="9"/>
        <color rgb="FF0000FF"/>
        <rFont val="맑은 고딕"/>
        <family val="3"/>
        <charset val="129"/>
        <scheme val="major"/>
      </rPr>
      <t>)</t>
    </r>
    <phoneticPr fontId="1" type="noConversion"/>
  </si>
  <si>
    <t xml:space="preserve"> ※ 작성 요령</t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</si>
  <si>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학술지 정보</t>
    </r>
    <r>
      <rPr>
        <b/>
        <sz val="9"/>
        <color rgb="FF0000FF"/>
        <rFont val="맑은 고딕"/>
        <family val="3"/>
        <charset val="129"/>
        <scheme val="major"/>
      </rPr>
      <t xml:space="preserve">
* (공고일 기준 최신) JCR 2025(JIF 2024) / </t>
    </r>
    <r>
      <rPr>
        <b/>
        <sz val="9"/>
        <color rgb="FFFF0000"/>
        <rFont val="맑은 고딕"/>
        <family val="3"/>
        <charset val="129"/>
        <scheme val="major"/>
      </rPr>
      <t>JCI 아님</t>
    </r>
    <phoneticPr fontId="1" type="noConversion"/>
  </si>
  <si>
    <r>
      <t>홍길동(A대학)</t>
    </r>
    <r>
      <rPr>
        <sz val="10"/>
        <color rgb="FF0000FF"/>
        <rFont val="맑은 고딕"/>
        <family val="3"/>
        <charset val="129"/>
        <scheme val="major"/>
      </rPr>
      <t>, M. Johnson(Univ. of D)</t>
    </r>
    <phoneticPr fontId="1" type="noConversion"/>
  </si>
  <si>
    <r>
      <t xml:space="preserve">R. Smith(B Univ.), </t>
    </r>
    <r>
      <rPr>
        <b/>
        <u/>
        <sz val="10"/>
        <color rgb="FF0000FF"/>
        <rFont val="맑은 고딕"/>
        <family val="3"/>
        <charset val="129"/>
        <scheme val="major"/>
      </rPr>
      <t>홍길동(A대학)</t>
    </r>
    <r>
      <rPr>
        <sz val="10"/>
        <color rgb="FF0000FF"/>
        <rFont val="맑은 고딕"/>
        <family val="3"/>
        <charset val="129"/>
        <scheme val="major"/>
      </rPr>
      <t>,
김철수(C연구소)</t>
    </r>
    <phoneticPr fontId="1" type="noConversion"/>
  </si>
  <si>
    <t>비고</t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</si>
  <si>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(연평균
인용횟수)</t>
    </r>
    <r>
      <rPr>
        <sz val="11"/>
        <color rgb="FF0000FF"/>
        <rFont val="맑은 고딕"/>
        <family val="3"/>
        <charset val="129"/>
        <scheme val="major"/>
      </rPr>
      <t xml:space="preserve">
</t>
    </r>
    <r>
      <rPr>
        <sz val="8"/>
        <color rgb="FF0000FF"/>
        <rFont val="맑은 고딕"/>
        <family val="3"/>
        <charset val="129"/>
        <scheme val="major"/>
      </rPr>
      <t>* 자동 계산</t>
    </r>
    <phoneticPr fontId="1" type="noConversion"/>
  </si>
  <si>
    <r>
      <t xml:space="preserve"> ※ 아래 양식(형태 및 수식) 임의 변형 </t>
    </r>
    <r>
      <rPr>
        <b/>
        <sz val="10"/>
        <color rgb="FFFF0000"/>
        <rFont val="맑은 고딕"/>
        <family val="3"/>
        <charset val="129"/>
        <scheme val="major"/>
      </rPr>
      <t>금지</t>
    </r>
    <r>
      <rPr>
        <b/>
        <sz val="10"/>
        <color theme="1"/>
        <rFont val="맑은 고딕"/>
        <family val="3"/>
        <charset val="129"/>
        <scheme val="major"/>
      </rPr>
      <t xml:space="preserve">
 ※ 추천서 제출 시, </t>
    </r>
    <r>
      <rPr>
        <b/>
        <sz val="10"/>
        <color rgb="FF0000FF"/>
        <rFont val="맑은 고딕"/>
        <family val="3"/>
        <charset val="129"/>
        <scheme val="major"/>
      </rPr>
      <t>본 엑셀파일 함께 제출</t>
    </r>
    <phoneticPr fontId="1" type="noConversion"/>
  </si>
  <si>
    <r>
      <t xml:space="preserve">(1) </t>
    </r>
    <r>
      <rPr>
        <u/>
        <sz val="8"/>
        <color rgb="FF000000"/>
        <rFont val="맑은 고딕"/>
        <family val="3"/>
        <charset val="129"/>
        <scheme val="major"/>
      </rPr>
      <t>교신저자 전체 명단</t>
    </r>
    <r>
      <rPr>
        <sz val="8"/>
        <color rgb="FF000000"/>
        <rFont val="맑은 고딕"/>
        <family val="3"/>
        <charset val="129"/>
        <scheme val="major"/>
      </rPr>
      <t xml:space="preserve">을 </t>
    </r>
    <r>
      <rPr>
        <u/>
        <sz val="8"/>
        <color rgb="FF000000"/>
        <rFont val="맑은 고딕"/>
        <family val="3"/>
        <charset val="129"/>
        <scheme val="major"/>
      </rPr>
      <t>논문 상의 순서</t>
    </r>
    <r>
      <rPr>
        <sz val="8"/>
        <color rgb="FF000000"/>
        <rFont val="맑은 고딕"/>
        <family val="3"/>
        <charset val="129"/>
        <scheme val="major"/>
      </rPr>
      <t xml:space="preserve">대로 기재하고,
    </t>
    </r>
    <r>
      <rPr>
        <u/>
        <sz val="8"/>
        <color rgb="FF000000"/>
        <rFont val="맑은 고딕"/>
        <family val="3"/>
        <charset val="129"/>
        <scheme val="major"/>
      </rPr>
      <t>후보자 본인</t>
    </r>
    <r>
      <rPr>
        <sz val="8"/>
        <color rgb="FF000000"/>
        <rFont val="맑은 고딕"/>
        <family val="3"/>
        <charset val="129"/>
        <scheme val="major"/>
      </rPr>
      <t xml:space="preserve">에는 </t>
    </r>
    <r>
      <rPr>
        <b/>
        <u/>
        <sz val="8"/>
        <color rgb="FF000000"/>
        <rFont val="맑은 고딕"/>
        <family val="3"/>
        <charset val="129"/>
        <scheme val="major"/>
      </rPr>
      <t>볼드 및 밑줄</t>
    </r>
    <r>
      <rPr>
        <sz val="8"/>
        <color rgb="FF000000"/>
        <rFont val="맑은 고딕"/>
        <family val="3"/>
        <charset val="129"/>
        <scheme val="major"/>
      </rPr>
      <t xml:space="preserve"> 표기
(2) 교신저자 표기(이메일 주소/'Corresponding Author' 등)가
    없는 논문: "교신저자 표기 없음"으로 기재
</t>
    </r>
    <r>
      <rPr>
        <sz val="8"/>
        <color rgb="FF0000FF"/>
        <rFont val="맑은 고딕"/>
        <family val="3"/>
        <charset val="129"/>
        <scheme val="major"/>
      </rPr>
      <t xml:space="preserve"> * 예시: 후보자 본인이 '홍길동(A대학)'인 경우</t>
    </r>
    <phoneticPr fontId="1" type="noConversion"/>
  </si>
  <si>
    <t>학술지명</t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</si>
  <si>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 xml:space="preserve">발표연도 </t>
    </r>
    <r>
      <rPr>
        <b/>
        <sz val="10"/>
        <color rgb="FF000000"/>
        <rFont val="맑은 고딕"/>
        <family val="3"/>
        <charset val="129"/>
        <scheme val="major"/>
      </rPr>
      <t>(권, 시작쪽수-끝쪽수)</t>
    </r>
    <phoneticPr fontId="1" type="noConversion"/>
  </si>
  <si>
    <r>
      <t xml:space="preserve">* </t>
    </r>
    <r>
      <rPr>
        <sz val="8"/>
        <color rgb="FF0000FF"/>
        <rFont val="맑은 고딕"/>
        <family val="3"/>
        <charset val="129"/>
        <scheme val="major"/>
      </rPr>
      <t>Computer Science</t>
    </r>
    <r>
      <rPr>
        <sz val="8"/>
        <color rgb="FF000000"/>
        <rFont val="맑은 고딕"/>
        <family val="3"/>
        <charset val="129"/>
        <scheme val="major"/>
      </rPr>
      <t xml:space="preserve"> 분야: </t>
    </r>
    <r>
      <rPr>
        <sz val="8"/>
        <color rgb="FF0000FF"/>
        <rFont val="맑은 고딕"/>
        <family val="3"/>
        <charset val="129"/>
        <scheme val="major"/>
      </rPr>
      <t>BK21+ 학술대회명</t>
    </r>
    <r>
      <rPr>
        <sz val="8"/>
        <color rgb="FF000000"/>
        <rFont val="맑은 고딕"/>
        <family val="3"/>
        <charset val="129"/>
        <scheme val="major"/>
      </rPr>
      <t xml:space="preserve"> 기재 가능
 - IF: </t>
    </r>
    <r>
      <rPr>
        <sz val="8"/>
        <color rgb="FF0000FF"/>
        <rFont val="맑은 고딕"/>
        <family val="3"/>
        <charset val="129"/>
        <scheme val="major"/>
      </rPr>
      <t>인정 IF</t>
    </r>
    <r>
      <rPr>
        <sz val="8"/>
        <color rgb="FF000000"/>
        <rFont val="맑은 고딕"/>
        <family val="3"/>
        <charset val="129"/>
        <scheme val="major"/>
      </rPr>
      <t xml:space="preserve"> (순위도는 생략) / 인용횟수: </t>
    </r>
    <r>
      <rPr>
        <sz val="8"/>
        <color rgb="FF0000FF"/>
        <rFont val="맑은 고딕"/>
        <family val="3"/>
        <charset val="129"/>
        <scheme val="major"/>
      </rPr>
      <t>Google Scholar 수치</t>
    </r>
    <r>
      <rPr>
        <sz val="8"/>
        <color rgb="FF000000"/>
        <rFont val="맑은 고딕"/>
        <family val="3"/>
        <charset val="129"/>
        <scheme val="major"/>
      </rPr>
      <t xml:space="preserve"> 기재</t>
    </r>
    <phoneticPr fontId="1" type="noConversion"/>
  </si>
  <si>
    <r>
      <t xml:space="preserve">* </t>
    </r>
    <r>
      <rPr>
        <sz val="8"/>
        <color rgb="FF0000FF"/>
        <rFont val="맑은 고딕"/>
        <family val="3"/>
        <charset val="129"/>
        <scheme val="major"/>
      </rPr>
      <t>최근 논문</t>
    </r>
    <r>
      <rPr>
        <sz val="8"/>
        <color rgb="FF000000"/>
        <rFont val="맑은 고딕"/>
        <family val="3"/>
        <charset val="129"/>
        <scheme val="major"/>
      </rPr>
      <t xml:space="preserve">부터(역순) 기재
* </t>
    </r>
    <r>
      <rPr>
        <sz val="8"/>
        <color rgb="FF0000FF"/>
        <rFont val="맑은 고딕"/>
        <family val="3"/>
        <charset val="129"/>
        <scheme val="major"/>
      </rPr>
      <t>발표연도</t>
    </r>
    <r>
      <rPr>
        <sz val="8"/>
        <color rgb="FF000000"/>
        <rFont val="맑은 고딕"/>
        <family val="3"/>
        <charset val="129"/>
        <scheme val="major"/>
      </rPr>
      <t xml:space="preserve">는 </t>
    </r>
    <r>
      <rPr>
        <sz val="8"/>
        <color rgb="FFFF0000"/>
        <rFont val="맑은 고딕"/>
        <family val="3"/>
        <charset val="129"/>
        <scheme val="major"/>
      </rPr>
      <t>반드시</t>
    </r>
    <r>
      <rPr>
        <sz val="8"/>
        <color rgb="FF000000"/>
        <rFont val="맑은 고딕"/>
        <family val="3"/>
        <charset val="129"/>
        <scheme val="major"/>
      </rPr>
      <t xml:space="preserve"> </t>
    </r>
    <r>
      <rPr>
        <sz val="8"/>
        <color rgb="FF0000FF"/>
        <rFont val="맑은 고딕"/>
        <family val="3"/>
        <charset val="129"/>
        <scheme val="major"/>
      </rPr>
      <t>맨 앞에 4자리</t>
    </r>
    <r>
      <rPr>
        <sz val="8"/>
        <color rgb="FF000000"/>
        <rFont val="맑은 고딕"/>
        <family val="3"/>
        <charset val="129"/>
        <scheme val="major"/>
      </rPr>
      <t xml:space="preserve"> 기재
  ('연평균 인용횟수' 자동 계산과 연동)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</si>
  <si>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2026</t>
    </r>
    <r>
      <rPr>
        <sz val="11"/>
        <color rgb="FF0000FF"/>
        <rFont val="맑은 고딕"/>
        <family val="3"/>
        <charset val="129"/>
        <scheme val="major"/>
      </rPr>
      <t xml:space="preserve"> (8, 0311-0312)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</si>
  <si>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2025</t>
    </r>
    <r>
      <rPr>
        <sz val="11"/>
        <color rgb="FF0000FF"/>
        <rFont val="맑은 고딕"/>
        <family val="3"/>
        <charset val="129"/>
        <scheme val="major"/>
      </rPr>
      <t xml:space="preserve"> (26, 645-658) 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</si>
  <si>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2024</t>
    </r>
    <r>
      <rPr>
        <sz val="11"/>
        <color rgb="FF0000FF"/>
        <rFont val="맑은 고딕"/>
        <family val="3"/>
        <charset val="129"/>
        <scheme val="major"/>
      </rPr>
      <t xml:space="preserve"> (145: 371-382)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</si>
  <si>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2023</t>
    </r>
    <r>
      <rPr>
        <sz val="11"/>
        <color rgb="FF0000FF"/>
        <rFont val="맑은 고딕"/>
        <family val="3"/>
        <charset val="129"/>
        <scheme val="major"/>
      </rPr>
      <t xml:space="preserve"> (132; 17977-17979)</t>
    </r>
    <phoneticPr fontId="1" type="noConversion"/>
  </si>
  <si>
    <r>
      <rPr>
        <b/>
        <sz val="11"/>
        <color rgb="FF0000FF"/>
        <rFont val="맑은 고딕"/>
        <family val="3"/>
        <charset val="129"/>
        <scheme val="major"/>
      </rPr>
      <t>2022</t>
    </r>
    <r>
      <rPr>
        <sz val="11"/>
        <color rgb="FF0000FF"/>
        <rFont val="맑은 고딕"/>
        <family val="3"/>
        <charset val="129"/>
        <scheme val="major"/>
      </rPr>
      <t xml:space="preserve"> (3; 122-125)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</si>
  <si>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>총 인용횟수</t>
    </r>
    <r>
      <rPr>
        <b/>
        <sz val="9"/>
        <color rgb="FF0000FF"/>
        <rFont val="맑은 고딕"/>
        <family val="3"/>
        <charset val="129"/>
        <scheme val="major"/>
      </rPr>
      <t xml:space="preserve">
* Web of Science</t>
    </r>
    <phoneticPr fontId="1" type="noConversion"/>
  </si>
  <si>
    <t>3. 주요업적표</t>
    <phoneticPr fontId="1" type="noConversion"/>
  </si>
  <si>
    <t>대표
논문
(5편)</t>
    <phoneticPr fontId="1" type="noConversion"/>
  </si>
  <si>
    <t>단독 제1저자</t>
    <phoneticPr fontId="1" type="noConversion"/>
  </si>
  <si>
    <r>
      <t xml:space="preserve"> ① </t>
    </r>
    <r>
      <rPr>
        <b/>
        <sz val="10"/>
        <color rgb="FF0000FF"/>
        <rFont val="맑은 고딕"/>
        <family val="3"/>
        <charset val="129"/>
        <scheme val="major"/>
      </rPr>
      <t>공고일로부터 5년 이내</t>
    </r>
    <r>
      <rPr>
        <b/>
        <u/>
        <sz val="10"/>
        <color rgb="FF0000FF"/>
        <rFont val="맑은 고딕"/>
        <family val="3"/>
        <charset val="129"/>
        <scheme val="major"/>
      </rPr>
      <t>(2021. 4. 6. 이후)</t>
    </r>
    <r>
      <rPr>
        <b/>
        <sz val="10"/>
        <color rgb="FF0000FF"/>
        <rFont val="맑은 고딕"/>
        <family val="3"/>
        <charset val="129"/>
        <scheme val="major"/>
      </rPr>
      <t xml:space="preserve"> 연구업적</t>
    </r>
    <r>
      <rPr>
        <sz val="10"/>
        <rFont val="맑은 고딕"/>
        <family val="3"/>
        <charset val="129"/>
        <scheme val="major"/>
      </rPr>
      <t xml:space="preserve">만 기재
</t>
    </r>
    <r>
      <rPr>
        <sz val="10"/>
        <color theme="1"/>
        <rFont val="맑은 고딕"/>
        <family val="3"/>
        <charset val="129"/>
        <scheme val="major"/>
      </rPr>
      <t xml:space="preserve"> ② IF 및 IF 분야별 순위도는 해당 학술지가 여러 분야에 포함되어 있을 경우 주요 분야 1개만 기재
 ③ 백분위(상위 ㅇ%) = (해당 학술지 순위 ÷ 해당분야 학술지 수) × 100%
     * 소수 둘째 자리에서 반올림하여 첫째 자리까지 기재</t>
    </r>
    <phoneticPr fontId="1" type="noConversion"/>
  </si>
  <si>
    <r>
      <rPr>
        <b/>
        <sz val="11"/>
        <color rgb="FF000000"/>
        <rFont val="맑은 고딕"/>
        <family val="3"/>
        <charset val="129"/>
        <scheme val="major"/>
      </rPr>
      <t xml:space="preserve">제1저자, 교신저자 표기
</t>
    </r>
    <r>
      <rPr>
        <b/>
        <sz val="9"/>
        <color rgb="FF0000FF"/>
        <rFont val="맑은 고딕"/>
        <family val="3"/>
        <charset val="129"/>
        <scheme val="major"/>
      </rPr>
      <t xml:space="preserve">* 아래 기재방법 및 예시 </t>
    </r>
    <r>
      <rPr>
        <b/>
        <sz val="9"/>
        <color rgb="FFFF0000"/>
        <rFont val="맑은 고딕"/>
        <family val="3"/>
        <charset val="129"/>
        <scheme val="major"/>
      </rPr>
      <t>반드시</t>
    </r>
    <r>
      <rPr>
        <b/>
        <sz val="9"/>
        <color rgb="FF0000FF"/>
        <rFont val="맑은 고딕"/>
        <family val="3"/>
        <charset val="129"/>
        <scheme val="major"/>
      </rPr>
      <t xml:space="preserve"> 참조</t>
    </r>
    <phoneticPr fontId="1" type="noConversion"/>
  </si>
  <si>
    <t xml:space="preserve"> ④ 연평균 인용횟수 = 총 인용횟수 ÷ (2027 - 발표연도)  * 소수 둘째 자리에서 반올림하여 첫째 자리까지 기재
 ⑤ 모든 기재사항은 증빙자료와 일치(증빙자료에서 명확히 확인 가능)해야 함
    * 부정확한 기재(증빙자료와 불일치, 작성요령 미준수) 및 증빙자료 미제출의 경우 해당 사항이 표기되어 심사위원에게 제공됨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</si>
</sst>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0_ "/>
    <numFmt numFmtId="177" formatCode="0.0_ "/>
    <numFmt numFmtId="178" formatCode="0.0_);[Red]\(0.0\)"/>
    <numFmt numFmtId="179" formatCode="&quot;(상위 &quot;0.0%&quot;)&quot;"/>
    <numFmt numFmtId="180" formatCode="&quot;(&quot;0.0&quot;)&quot;\ "/>
    <numFmt numFmtId="181" formatCode="&quot;상위 &quot;0.0%&quot;&quot;"/>
    <numFmt numFmtId="182" formatCode="0_);[Red]\(0\)"/>
  </numFmts>
  <fonts count="31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b/>
      <sz val="10"/>
      <color rgb="FF0000FF"/>
      <name val="맑은 고딕"/>
      <family val="3"/>
      <charset val="129"/>
      <scheme val="major"/>
    </font>
    <font>
      <sz val="10"/>
      <color rgb="FF0000FF"/>
      <name val="맑은 고딕"/>
      <family val="3"/>
      <charset val="129"/>
      <scheme val="major"/>
    </font>
    <font>
      <sz val="9"/>
      <color rgb="FF000000"/>
      <name val="맑은 고딕"/>
      <family val="3"/>
      <charset val="129"/>
      <scheme val="major"/>
    </font>
    <font>
      <sz val="8"/>
      <color rgb="FF000000"/>
      <name val="맑은 고딕"/>
      <family val="3"/>
      <charset val="129"/>
      <scheme val="major"/>
    </font>
    <font>
      <u/>
      <sz val="8"/>
      <color rgb="FF000000"/>
      <name val="맑은 고딕"/>
      <family val="3"/>
      <charset val="129"/>
      <scheme val="major"/>
    </font>
    <font>
      <sz val="10"/>
      <color theme="1"/>
      <name val="HY헤드라인M"/>
      <family val="1"/>
      <charset val="129"/>
    </font>
    <font>
      <sz val="8"/>
      <color rgb="FFFF0000"/>
      <name val="맑은 고딕"/>
      <family val="3"/>
      <charset val="129"/>
      <scheme val="major"/>
    </font>
    <font>
      <b/>
      <u/>
      <sz val="10"/>
      <color rgb="FF0000FF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9"/>
      <color rgb="FF0000FF"/>
      <name val="맑은 고딕"/>
      <family val="3"/>
      <charset val="129"/>
      <scheme val="major"/>
    </font>
    <font>
      <sz val="8"/>
      <color rgb="FF0000FF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9"/>
      <color rgb="FF000000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b/>
      <sz val="12"/>
      <color rgb="FF0000FF"/>
      <name val="맑은 고딕"/>
      <family val="3"/>
      <charset val="129"/>
      <scheme val="major"/>
    </font>
    <font>
      <b/>
      <sz val="9"/>
      <color rgb="FFFF0000"/>
      <name val="맑은 고딕"/>
      <family val="3"/>
      <charset val="129"/>
      <scheme val="major"/>
    </font>
    <font>
      <b/>
      <u/>
      <sz val="9"/>
      <color rgb="FF0000FF"/>
      <name val="맑은 고딕"/>
      <family val="3"/>
      <charset val="129"/>
      <scheme val="major"/>
    </font>
    <font>
      <sz val="9"/>
      <color rgb="FFFF0000"/>
      <name val="맑은 고딕"/>
      <family val="3"/>
      <charset val="129"/>
      <scheme val="major"/>
    </font>
    <font>
      <sz val="9"/>
      <color rgb="FF0000FF"/>
      <name val="맑은 고딕"/>
      <family val="3"/>
      <charset val="129"/>
      <scheme val="major"/>
    </font>
    <font>
      <b/>
      <sz val="16"/>
      <color theme="1"/>
      <name val="HY헤드라인M"/>
      <family val="1"/>
      <charset val="129"/>
    </font>
    <font>
      <b/>
      <u/>
      <sz val="8"/>
      <color rgb="FF000000"/>
      <name val="맑은 고딕"/>
      <family val="3"/>
      <charset val="129"/>
      <scheme val="major"/>
    </font>
    <font>
      <b/>
      <sz val="11"/>
      <color rgb="FF00000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1"/>
      <color rgb="FF0000FF"/>
      <name val="맑은 고딕"/>
      <family val="3"/>
      <charset val="129"/>
      <scheme val="maj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6795556505021"/>
        <bgColor indexed="64"/>
      </patternFill>
    </fill>
  </fills>
  <borders count="54">
    <border>
      <left/>
      <right/>
      <top/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 style="thick">
        <color rgb="FF000000"/>
      </right>
      <top/>
      <bottom/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thick">
        <color rgb="FF000000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indexed="64"/>
      </right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/>
      <top style="thick">
        <color theme="0" tint="-0.24994659260841701"/>
      </top>
      <bottom style="thick">
        <color theme="0" tint="-0.24994659260841701"/>
      </bottom>
      <diagonal/>
    </border>
    <border>
      <left/>
      <right style="thick">
        <color theme="0" tint="-0.24994659260841701"/>
      </right>
      <top style="thick">
        <color theme="0" tint="-0.24994659260841701"/>
      </top>
      <bottom style="thick">
        <color theme="0" tint="-0.24994659260841701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93">
    <xf numFmtId="0" fontId="0" fillId="0" borderId="0" xfId="0">
      <alignment vertical="center"/>
    </xf>
    <xf numFmtId="177" fontId="3" fillId="0" borderId="0" xfId="0" applyNumberFormat="1" applyFont="1">
      <alignment vertical="center"/>
    </xf>
    <xf numFmtId="178" fontId="3" fillId="0" borderId="0" xfId="0" applyNumberFormat="1" applyFont="1">
      <alignment vertical="center"/>
    </xf>
    <xf numFmtId="176" fontId="7" fillId="2" borderId="24" xfId="0" applyNumberFormat="1" applyFont="1" applyFill="1" applyBorder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179" fontId="3" fillId="0" borderId="0" xfId="0" applyNumberFormat="1" applyFont="1">
      <alignment vertical="center"/>
    </xf>
    <xf numFmtId="0" fontId="11" fillId="0" borderId="0" xfId="0" applyFont="1">
      <alignment vertical="center"/>
    </xf>
    <xf numFmtId="0" fontId="14" fillId="0" borderId="0" xfId="0" applyFont="1">
      <alignment vertical="center"/>
    </xf>
    <xf numFmtId="176" fontId="19" fillId="3" borderId="24" xfId="0" applyNumberFormat="1" applyFont="1" applyFill="1" applyBorder="1" applyAlignment="1">
      <alignment horizontal="center" vertical="center" wrapText="1"/>
    </xf>
    <xf numFmtId="178" fontId="7" fillId="2" borderId="23" xfId="0" applyNumberFormat="1" applyFont="1" applyFill="1" applyBorder="1" applyAlignment="1">
      <alignment horizontal="center" vertical="center" wrapText="1"/>
    </xf>
    <xf numFmtId="182" fontId="7" fillId="0" borderId="32" xfId="0" applyNumberFormat="1" applyFont="1" applyBorder="1" applyAlignment="1">
      <alignment horizontal="center" vertical="center" wrapText="1"/>
    </xf>
    <xf numFmtId="182" fontId="7" fillId="0" borderId="25" xfId="0" applyNumberFormat="1" applyFont="1" applyBorder="1" applyAlignment="1">
      <alignment horizontal="center" vertical="center" wrapText="1"/>
    </xf>
    <xf numFmtId="176" fontId="19" fillId="3" borderId="35" xfId="0" applyNumberFormat="1" applyFont="1" applyFill="1" applyBorder="1" applyAlignment="1">
      <alignment horizontal="center" vertical="center" wrapText="1"/>
    </xf>
    <xf numFmtId="176" fontId="19" fillId="3" borderId="34" xfId="0" applyNumberFormat="1" applyFont="1" applyFill="1" applyBorder="1" applyAlignment="1">
      <alignment horizontal="center" vertical="center" wrapText="1"/>
    </xf>
    <xf numFmtId="0" fontId="5" fillId="3" borderId="48" xfId="0" applyFont="1" applyFill="1" applyBorder="1" applyAlignment="1">
      <alignment horizontal="center" vertical="center" wrapText="1"/>
    </xf>
    <xf numFmtId="0" fontId="9" fillId="3" borderId="49" xfId="0" applyFont="1" applyFill="1" applyBorder="1" applyAlignment="1">
      <alignment horizontal="left" vertical="center" wrapText="1"/>
    </xf>
    <xf numFmtId="177" fontId="8" fillId="4" borderId="44" xfId="0" applyNumberFormat="1" applyFont="1" applyFill="1" applyBorder="1" applyAlignment="1">
      <alignment horizontal="center" vertical="center" wrapText="1"/>
    </xf>
    <xf numFmtId="176" fontId="7" fillId="0" borderId="51" xfId="0" applyNumberFormat="1" applyFont="1" applyBorder="1" applyAlignment="1">
      <alignment horizontal="center" vertical="center" wrapText="1"/>
    </xf>
    <xf numFmtId="180" fontId="7" fillId="5" borderId="44" xfId="0" applyNumberFormat="1" applyFont="1" applyFill="1" applyBorder="1" applyAlignment="1">
      <alignment horizontal="center" vertical="center" wrapText="1"/>
    </xf>
    <xf numFmtId="0" fontId="29" fillId="2" borderId="25" xfId="0" applyFont="1" applyFill="1" applyBorder="1" applyAlignment="1">
      <alignment horizontal="left" vertical="center" wrapText="1"/>
    </xf>
    <xf numFmtId="0" fontId="29" fillId="2" borderId="20" xfId="0" applyFont="1" applyFill="1" applyBorder="1" applyAlignment="1">
      <alignment horizontal="left" vertical="center" wrapText="1"/>
    </xf>
    <xf numFmtId="0" fontId="29" fillId="2" borderId="21" xfId="0" applyFont="1" applyFill="1" applyBorder="1" applyAlignment="1">
      <alignment horizontal="left" vertical="center" wrapText="1"/>
    </xf>
    <xf numFmtId="0" fontId="29" fillId="2" borderId="22" xfId="0" applyFont="1" applyFill="1" applyBorder="1" applyAlignment="1">
      <alignment horizontal="left" vertical="center" wrapText="1"/>
    </xf>
    <xf numFmtId="181" fontId="20" fillId="5" borderId="14" xfId="0" applyNumberFormat="1" applyFont="1" applyFill="1" applyBorder="1" applyAlignment="1">
      <alignment horizontal="center" vertical="center" wrapText="1"/>
    </xf>
    <xf numFmtId="181" fontId="20" fillId="5" borderId="5" xfId="0" applyNumberFormat="1" applyFont="1" applyFill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38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2" fillId="6" borderId="42" xfId="0" applyFont="1" applyFill="1" applyBorder="1" applyAlignment="1">
      <alignment horizontal="left" vertical="center" wrapText="1"/>
    </xf>
    <xf numFmtId="0" fontId="2" fillId="6" borderId="43" xfId="0" applyFont="1" applyFill="1" applyBorder="1" applyAlignment="1">
      <alignment horizontal="left" vertical="center" wrapText="1"/>
    </xf>
    <xf numFmtId="0" fontId="27" fillId="3" borderId="45" xfId="0" applyFont="1" applyFill="1" applyBorder="1" applyAlignment="1">
      <alignment horizontal="center" vertical="center" wrapText="1"/>
    </xf>
    <xf numFmtId="0" fontId="5" fillId="3" borderId="46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left" vertical="center" wrapText="1"/>
    </xf>
    <xf numFmtId="0" fontId="9" fillId="3" borderId="47" xfId="0" applyFont="1" applyFill="1" applyBorder="1" applyAlignment="1">
      <alignment horizontal="left" vertical="center"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1" xfId="0" applyFont="1" applyFill="1" applyBorder="1" applyAlignment="1">
      <alignment horizontal="center" vertical="center" wrapText="1"/>
    </xf>
    <xf numFmtId="0" fontId="7" fillId="2" borderId="22" xfId="0" applyFont="1" applyFill="1" applyBorder="1" applyAlignment="1">
      <alignment horizontal="center" vertical="center" wrapText="1"/>
    </xf>
    <xf numFmtId="0" fontId="13" fillId="0" borderId="36" xfId="0" applyFont="1" applyBorder="1" applyAlignment="1">
      <alignment horizontal="center" vertical="center" wrapText="1"/>
    </xf>
    <xf numFmtId="0" fontId="13" fillId="0" borderId="37" xfId="0" applyFont="1" applyBorder="1" applyAlignment="1">
      <alignment horizontal="center" vertical="center" wrapText="1"/>
    </xf>
    <xf numFmtId="0" fontId="13" fillId="0" borderId="38" xfId="0" applyFont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  <xf numFmtId="0" fontId="18" fillId="3" borderId="39" xfId="0" applyFont="1" applyFill="1" applyBorder="1" applyAlignment="1">
      <alignment horizontal="center" vertical="center" wrapText="1"/>
    </xf>
    <xf numFmtId="0" fontId="18" fillId="3" borderId="40" xfId="0" applyFont="1" applyFill="1" applyBorder="1" applyAlignment="1">
      <alignment horizontal="center" vertical="center" wrapText="1"/>
    </xf>
    <xf numFmtId="0" fontId="18" fillId="3" borderId="33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178" fontId="18" fillId="4" borderId="4" xfId="0" applyNumberFormat="1" applyFont="1" applyFill="1" applyBorder="1" applyAlignment="1">
      <alignment horizontal="center" vertical="center" wrapText="1"/>
    </xf>
    <xf numFmtId="178" fontId="18" fillId="4" borderId="5" xfId="0" applyNumberFormat="1" applyFont="1" applyFill="1" applyBorder="1" applyAlignment="1">
      <alignment horizontal="center" vertical="center" wrapText="1"/>
    </xf>
    <xf numFmtId="0" fontId="25" fillId="6" borderId="41" xfId="0" applyFont="1" applyFill="1" applyBorder="1" applyAlignment="1">
      <alignment horizontal="left" vertical="center" wrapText="1"/>
    </xf>
    <xf numFmtId="0" fontId="25" fillId="6" borderId="42" xfId="0" applyFont="1" applyFill="1" applyBorder="1" applyAlignment="1">
      <alignment horizontal="left" vertical="center"/>
    </xf>
    <xf numFmtId="0" fontId="5" fillId="3" borderId="3" xfId="0" applyFont="1" applyFill="1" applyBorder="1" applyAlignment="1">
      <alignment horizontal="center" vertical="center" wrapText="1"/>
    </xf>
    <xf numFmtId="0" fontId="5" fillId="3" borderId="4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center" vertical="center" wrapText="1"/>
    </xf>
    <xf numFmtId="0" fontId="5" fillId="3" borderId="8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177" fontId="5" fillId="3" borderId="6" xfId="0" applyNumberFormat="1" applyFont="1" applyFill="1" applyBorder="1" applyAlignment="1">
      <alignment horizontal="center" vertical="center" wrapText="1"/>
    </xf>
    <xf numFmtId="177" fontId="5" fillId="3" borderId="50" xfId="0" applyNumberFormat="1" applyFont="1" applyFill="1" applyBorder="1" applyAlignment="1">
      <alignment horizontal="center" vertical="center" wrapText="1"/>
    </xf>
    <xf numFmtId="0" fontId="9" fillId="3" borderId="9" xfId="0" quotePrefix="1" applyFont="1" applyFill="1" applyBorder="1" applyAlignment="1">
      <alignment horizontal="left" vertical="center" wrapText="1"/>
    </xf>
    <xf numFmtId="0" fontId="9" fillId="3" borderId="0" xfId="0" quotePrefix="1" applyFont="1" applyFill="1" applyAlignment="1">
      <alignment horizontal="left" vertical="center" wrapText="1"/>
    </xf>
    <xf numFmtId="0" fontId="9" fillId="3" borderId="10" xfId="0" quotePrefix="1" applyFont="1" applyFill="1" applyBorder="1" applyAlignment="1">
      <alignment horizontal="left" vertical="center" wrapText="1"/>
    </xf>
    <xf numFmtId="0" fontId="9" fillId="3" borderId="11" xfId="0" quotePrefix="1" applyFont="1" applyFill="1" applyBorder="1" applyAlignment="1">
      <alignment horizontal="left" vertical="center" wrapText="1"/>
    </xf>
    <xf numFmtId="0" fontId="9" fillId="3" borderId="12" xfId="0" quotePrefix="1" applyFont="1" applyFill="1" applyBorder="1" applyAlignment="1">
      <alignment horizontal="left" vertical="center" wrapText="1"/>
    </xf>
    <xf numFmtId="0" fontId="9" fillId="3" borderId="13" xfId="0" quotePrefix="1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30" fillId="2" borderId="23" xfId="0" applyFont="1" applyFill="1" applyBorder="1" applyAlignment="1">
      <alignment horizontal="left" vertical="center" wrapText="1"/>
    </xf>
    <xf numFmtId="0" fontId="30" fillId="2" borderId="24" xfId="0" applyFont="1" applyFill="1" applyBorder="1" applyAlignment="1">
      <alignment horizontal="left" vertical="center" wrapText="1"/>
    </xf>
    <xf numFmtId="0" fontId="28" fillId="3" borderId="52" xfId="0" applyFont="1" applyFill="1" applyBorder="1" applyAlignment="1">
      <alignment horizontal="center" vertical="center"/>
    </xf>
    <xf numFmtId="0" fontId="28" fillId="3" borderId="53" xfId="0" applyFont="1" applyFill="1" applyBorder="1" applyAlignment="1">
      <alignment horizontal="center" vertical="center"/>
    </xf>
    <xf numFmtId="0" fontId="28" fillId="4" borderId="16" xfId="0" applyFont="1" applyFill="1" applyBorder="1" applyAlignment="1">
      <alignment horizontal="left" vertical="center"/>
    </xf>
    <xf numFmtId="0" fontId="28" fillId="4" borderId="0" xfId="0" applyFont="1" applyFill="1" applyAlignment="1">
      <alignment horizontal="left" vertical="center"/>
    </xf>
    <xf numFmtId="0" fontId="28" fillId="4" borderId="18" xfId="0" applyFont="1" applyFill="1" applyBorder="1" applyAlignment="1">
      <alignment horizontal="left" vertical="center"/>
    </xf>
    <xf numFmtId="176" fontId="7" fillId="2" borderId="20" xfId="0" applyNumberFormat="1" applyFont="1" applyFill="1" applyBorder="1" applyAlignment="1">
      <alignment horizontal="center" vertical="center" wrapText="1"/>
    </xf>
    <xf numFmtId="176" fontId="7" fillId="2" borderId="21" xfId="0" applyNumberFormat="1" applyFont="1" applyFill="1" applyBorder="1" applyAlignment="1">
      <alignment horizontal="center" vertical="center" wrapText="1"/>
    </xf>
    <xf numFmtId="176" fontId="7" fillId="2" borderId="33" xfId="0" applyNumberFormat="1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left" vertical="center" wrapText="1"/>
    </xf>
    <xf numFmtId="0" fontId="3" fillId="4" borderId="19" xfId="0" applyFont="1" applyFill="1" applyBorder="1" applyAlignment="1">
      <alignment horizontal="left" vertical="center" wrapText="1"/>
    </xf>
    <xf numFmtId="0" fontId="3" fillId="0" borderId="53" xfId="0" applyFont="1" applyBorder="1" applyAlignment="1">
      <alignment horizontal="center" vertical="center"/>
    </xf>
    <xf numFmtId="0" fontId="7" fillId="2" borderId="33" xfId="0" applyFont="1" applyFill="1" applyBorder="1" applyAlignment="1">
      <alignment horizontal="center" vertical="center" wrapText="1"/>
    </xf>
    <xf numFmtId="0" fontId="3" fillId="4" borderId="17" xfId="0" applyFont="1" applyFill="1" applyBorder="1" applyAlignment="1">
      <alignment horizontal="left" vertical="center" wrapText="1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D11979-DC79-412A-AFE1-D5E13AB48E67}">
  <sheetPr>
    <pageSetUpPr fitToPage="1"/>
  </sheetPr>
  <dimension ref="B1:O19"/>
  <sheetViews>
    <sheetView tabSelected="1" view="pageBreakPreview" topLeftCell="A10" zoomScale="112" zoomScaleNormal="70" zoomScaleSheetLayoutView="112" workbookViewId="0">
      <selection activeCell="B18" sqref="B18:G18"/>
    </sheetView>
  </sheetViews>
  <sheetFormatPr defaultRowHeight="20.100000000000001" customHeight="1" x14ac:dyDescent="0.3"/>
  <cols>
    <col min="1" max="1" width="1.625" style="5" customWidth="1"/>
    <col min="2" max="2" width="5.625" style="5" customWidth="1"/>
    <col min="3" max="3" width="3.75" style="5" customWidth="1"/>
    <col min="4" max="4" width="12.625" style="6" customWidth="1"/>
    <col min="5" max="5" width="30.125" style="5" customWidth="1"/>
    <col min="6" max="6" width="26.125" style="5" customWidth="1"/>
    <col min="7" max="9" width="13.125" style="5" customWidth="1"/>
    <col min="10" max="10" width="16.625" style="2" customWidth="1"/>
    <col min="11" max="12" width="10.625" style="4" customWidth="1"/>
    <col min="13" max="13" width="10.625" style="7" customWidth="1"/>
    <col min="14" max="14" width="10.625" style="1" customWidth="1"/>
    <col min="15" max="15" width="16.625" style="5" customWidth="1"/>
    <col min="16" max="16" width="1.625" style="5" customWidth="1"/>
    <col min="17" max="16384" width="9" style="5"/>
  </cols>
  <sheetData>
    <row r="1" spans="2:15" ht="9.9499999999999993" customHeight="1" thickBot="1" x14ac:dyDescent="0.35"/>
    <row r="2" spans="2:15" s="8" customFormat="1" ht="35.1" customHeight="1" thickTop="1" thickBot="1" x14ac:dyDescent="0.35">
      <c r="B2" s="56" t="s">
        <v>41</v>
      </c>
      <c r="C2" s="57"/>
      <c r="D2" s="57"/>
      <c r="E2" s="33" t="s">
        <v>29</v>
      </c>
      <c r="F2" s="33"/>
      <c r="G2" s="33"/>
      <c r="H2" s="33"/>
      <c r="I2" s="33"/>
      <c r="J2" s="33"/>
      <c r="K2" s="33"/>
      <c r="L2" s="33"/>
      <c r="M2" s="33"/>
      <c r="N2" s="33"/>
      <c r="O2" s="34"/>
    </row>
    <row r="3" spans="2:15" ht="23.25" customHeight="1" thickTop="1" thickBot="1" x14ac:dyDescent="0.35">
      <c r="B3" s="9"/>
    </row>
    <row r="4" spans="2:15" ht="33.950000000000003" customHeight="1" thickTop="1" x14ac:dyDescent="0.3">
      <c r="B4" s="73" t="s">
        <v>42</v>
      </c>
      <c r="C4" s="58" t="s">
        <v>0</v>
      </c>
      <c r="D4" s="75" t="s">
        <v>22</v>
      </c>
      <c r="E4" s="76"/>
      <c r="F4" s="77"/>
      <c r="G4" s="60" t="s">
        <v>45</v>
      </c>
      <c r="H4" s="61"/>
      <c r="I4" s="62"/>
      <c r="J4" s="51" t="s">
        <v>24</v>
      </c>
      <c r="K4" s="52"/>
      <c r="L4" s="52"/>
      <c r="M4" s="53"/>
      <c r="N4" s="65" t="s">
        <v>40</v>
      </c>
      <c r="O4" s="80" t="s">
        <v>27</v>
      </c>
    </row>
    <row r="5" spans="2:15" ht="20.100000000000001" customHeight="1" x14ac:dyDescent="0.3">
      <c r="B5" s="74"/>
      <c r="C5" s="59"/>
      <c r="D5" s="35" t="s">
        <v>31</v>
      </c>
      <c r="E5" s="36"/>
      <c r="F5" s="16" t="s">
        <v>32</v>
      </c>
      <c r="G5" s="67" t="s">
        <v>30</v>
      </c>
      <c r="H5" s="68"/>
      <c r="I5" s="69"/>
      <c r="J5" s="54" t="s">
        <v>21</v>
      </c>
      <c r="K5" s="48" t="s">
        <v>17</v>
      </c>
      <c r="L5" s="49"/>
      <c r="M5" s="50"/>
      <c r="N5" s="66"/>
      <c r="O5" s="81"/>
    </row>
    <row r="6" spans="2:15" ht="45" customHeight="1" x14ac:dyDescent="0.3">
      <c r="B6" s="74"/>
      <c r="C6" s="59"/>
      <c r="D6" s="37" t="s">
        <v>33</v>
      </c>
      <c r="E6" s="38"/>
      <c r="F6" s="17" t="s">
        <v>34</v>
      </c>
      <c r="G6" s="70"/>
      <c r="H6" s="71"/>
      <c r="I6" s="72"/>
      <c r="J6" s="55"/>
      <c r="K6" s="15" t="s">
        <v>15</v>
      </c>
      <c r="L6" s="14" t="s">
        <v>19</v>
      </c>
      <c r="M6" s="10" t="s">
        <v>20</v>
      </c>
      <c r="N6" s="18" t="s">
        <v>28</v>
      </c>
      <c r="O6" s="81"/>
    </row>
    <row r="7" spans="2:15" ht="34.5" customHeight="1" x14ac:dyDescent="0.3">
      <c r="B7" s="74"/>
      <c r="C7" s="63">
        <v>1</v>
      </c>
      <c r="D7" s="22" t="s">
        <v>1</v>
      </c>
      <c r="E7" s="23"/>
      <c r="F7" s="24"/>
      <c r="G7" s="42" t="s">
        <v>16</v>
      </c>
      <c r="H7" s="43"/>
      <c r="I7" s="44"/>
      <c r="J7" s="25">
        <f>L8/M8</f>
        <v>5.128205128205128E-2</v>
      </c>
      <c r="K7" s="39" t="s">
        <v>2</v>
      </c>
      <c r="L7" s="40"/>
      <c r="M7" s="41"/>
      <c r="N7" s="19">
        <v>5</v>
      </c>
      <c r="O7" s="90"/>
    </row>
    <row r="8" spans="2:15" ht="34.5" customHeight="1" x14ac:dyDescent="0.3">
      <c r="B8" s="74"/>
      <c r="C8" s="64"/>
      <c r="D8" s="78" t="s">
        <v>3</v>
      </c>
      <c r="E8" s="79"/>
      <c r="F8" s="21" t="s">
        <v>35</v>
      </c>
      <c r="G8" s="45"/>
      <c r="H8" s="46"/>
      <c r="I8" s="47"/>
      <c r="J8" s="26"/>
      <c r="K8" s="11">
        <v>14.4</v>
      </c>
      <c r="L8" s="3">
        <v>4</v>
      </c>
      <c r="M8" s="13">
        <v>78</v>
      </c>
      <c r="N8" s="20">
        <f>N7/(2027-LEFT(F8,4))</f>
        <v>5</v>
      </c>
      <c r="O8" s="90"/>
    </row>
    <row r="9" spans="2:15" ht="30.75" customHeight="1" x14ac:dyDescent="0.3">
      <c r="B9" s="74"/>
      <c r="C9" s="63">
        <v>2</v>
      </c>
      <c r="D9" s="22" t="s">
        <v>14</v>
      </c>
      <c r="E9" s="23"/>
      <c r="F9" s="24"/>
      <c r="G9" s="27" t="s">
        <v>43</v>
      </c>
      <c r="H9" s="28"/>
      <c r="I9" s="29"/>
      <c r="J9" s="25">
        <f>L10/M10</f>
        <v>1.2903225806451613E-2</v>
      </c>
      <c r="K9" s="39" t="s">
        <v>18</v>
      </c>
      <c r="L9" s="40"/>
      <c r="M9" s="41"/>
      <c r="N9" s="19">
        <v>25</v>
      </c>
      <c r="O9" s="90"/>
    </row>
    <row r="10" spans="2:15" ht="29.25" customHeight="1" x14ac:dyDescent="0.3">
      <c r="B10" s="74"/>
      <c r="C10" s="64"/>
      <c r="D10" s="78" t="s">
        <v>4</v>
      </c>
      <c r="E10" s="79"/>
      <c r="F10" s="21" t="s">
        <v>36</v>
      </c>
      <c r="G10" s="30"/>
      <c r="H10" s="31"/>
      <c r="I10" s="32"/>
      <c r="J10" s="26"/>
      <c r="K10" s="11">
        <v>4.5999999999999996</v>
      </c>
      <c r="L10" s="3">
        <v>4</v>
      </c>
      <c r="M10" s="13">
        <v>310</v>
      </c>
      <c r="N10" s="20">
        <f>N9/(2027-LEFT(F10,4))</f>
        <v>12.5</v>
      </c>
      <c r="O10" s="90"/>
    </row>
    <row r="11" spans="2:15" ht="33" customHeight="1" x14ac:dyDescent="0.3">
      <c r="B11" s="74"/>
      <c r="C11" s="63">
        <v>3</v>
      </c>
      <c r="D11" s="22" t="s">
        <v>5</v>
      </c>
      <c r="E11" s="23"/>
      <c r="F11" s="24"/>
      <c r="G11" s="27" t="s">
        <v>26</v>
      </c>
      <c r="H11" s="28"/>
      <c r="I11" s="29"/>
      <c r="J11" s="25">
        <f>L12/M12</f>
        <v>6.8259385665529011E-3</v>
      </c>
      <c r="K11" s="39" t="s">
        <v>6</v>
      </c>
      <c r="L11" s="40"/>
      <c r="M11" s="41"/>
      <c r="N11" s="19">
        <v>134</v>
      </c>
      <c r="O11" s="90"/>
    </row>
    <row r="12" spans="2:15" ht="23.45" customHeight="1" x14ac:dyDescent="0.3">
      <c r="B12" s="74"/>
      <c r="C12" s="64"/>
      <c r="D12" s="78" t="s">
        <v>7</v>
      </c>
      <c r="E12" s="79"/>
      <c r="F12" s="21" t="s">
        <v>37</v>
      </c>
      <c r="G12" s="30"/>
      <c r="H12" s="31"/>
      <c r="I12" s="32"/>
      <c r="J12" s="26"/>
      <c r="K12" s="11">
        <v>31.4</v>
      </c>
      <c r="L12" s="3">
        <v>2</v>
      </c>
      <c r="M12" s="12">
        <v>293</v>
      </c>
      <c r="N12" s="20">
        <f>N11/(2027-LEFT(F12,4))</f>
        <v>44.666666666666664</v>
      </c>
      <c r="O12" s="90"/>
    </row>
    <row r="13" spans="2:15" ht="33" customHeight="1" x14ac:dyDescent="0.3">
      <c r="B13" s="74"/>
      <c r="C13" s="63">
        <v>4</v>
      </c>
      <c r="D13" s="22" t="s">
        <v>8</v>
      </c>
      <c r="E13" s="23"/>
      <c r="F13" s="24"/>
      <c r="G13" s="42" t="s">
        <v>25</v>
      </c>
      <c r="H13" s="43"/>
      <c r="I13" s="44"/>
      <c r="J13" s="25">
        <f>L14/M14</f>
        <v>4.7058823529411764E-2</v>
      </c>
      <c r="K13" s="39" t="s">
        <v>9</v>
      </c>
      <c r="L13" s="40"/>
      <c r="M13" s="91"/>
      <c r="N13" s="19">
        <v>85</v>
      </c>
      <c r="O13" s="90"/>
    </row>
    <row r="14" spans="2:15" ht="23.45" customHeight="1" x14ac:dyDescent="0.3">
      <c r="B14" s="74"/>
      <c r="C14" s="64"/>
      <c r="D14" s="78" t="s">
        <v>10</v>
      </c>
      <c r="E14" s="79"/>
      <c r="F14" s="21" t="s">
        <v>38</v>
      </c>
      <c r="G14" s="45"/>
      <c r="H14" s="46"/>
      <c r="I14" s="47"/>
      <c r="J14" s="26"/>
      <c r="K14" s="11">
        <v>14.3</v>
      </c>
      <c r="L14" s="3">
        <v>8</v>
      </c>
      <c r="M14" s="12">
        <v>170</v>
      </c>
      <c r="N14" s="20">
        <f>N13/(2027-LEFT(F14,4))</f>
        <v>21.25</v>
      </c>
      <c r="O14" s="90"/>
    </row>
    <row r="15" spans="2:15" ht="33.75" customHeight="1" x14ac:dyDescent="0.3">
      <c r="B15" s="74"/>
      <c r="C15" s="63">
        <v>5</v>
      </c>
      <c r="D15" s="22" t="s">
        <v>11</v>
      </c>
      <c r="E15" s="23"/>
      <c r="F15" s="24"/>
      <c r="G15" s="42" t="s">
        <v>16</v>
      </c>
      <c r="H15" s="43"/>
      <c r="I15" s="44"/>
      <c r="J15" s="25">
        <f>L16/M16</f>
        <v>0.1357142857142857</v>
      </c>
      <c r="K15" s="85" t="s">
        <v>12</v>
      </c>
      <c r="L15" s="86"/>
      <c r="M15" s="87"/>
      <c r="N15" s="19">
        <v>26</v>
      </c>
      <c r="O15" s="90"/>
    </row>
    <row r="16" spans="2:15" ht="30" customHeight="1" x14ac:dyDescent="0.3">
      <c r="B16" s="74"/>
      <c r="C16" s="64"/>
      <c r="D16" s="78" t="s">
        <v>13</v>
      </c>
      <c r="E16" s="79"/>
      <c r="F16" s="21" t="s">
        <v>39</v>
      </c>
      <c r="G16" s="45"/>
      <c r="H16" s="46"/>
      <c r="I16" s="47"/>
      <c r="J16" s="26"/>
      <c r="K16" s="11">
        <v>4.4000000000000004</v>
      </c>
      <c r="L16" s="3">
        <v>19</v>
      </c>
      <c r="M16" s="12">
        <v>140</v>
      </c>
      <c r="N16" s="20">
        <f>N15/(2027-LEFT(F16,4))</f>
        <v>5.2</v>
      </c>
      <c r="O16" s="90"/>
    </row>
    <row r="17" spans="2:15" ht="18" customHeight="1" x14ac:dyDescent="0.3">
      <c r="B17" s="82" t="s">
        <v>23</v>
      </c>
      <c r="C17" s="83"/>
      <c r="D17" s="83"/>
      <c r="E17" s="83"/>
      <c r="F17" s="83"/>
      <c r="G17" s="83"/>
      <c r="H17" s="83"/>
      <c r="I17" s="83"/>
      <c r="J17" s="83"/>
      <c r="K17" s="83"/>
      <c r="L17" s="83"/>
      <c r="M17" s="83"/>
      <c r="N17" s="83"/>
      <c r="O17" s="84"/>
    </row>
    <row r="18" spans="2:15" ht="62.1" customHeight="1" thickBot="1" x14ac:dyDescent="0.35">
      <c r="B18" s="92" t="s">
        <v>44</v>
      </c>
      <c r="C18" s="88"/>
      <c r="D18" s="88"/>
      <c r="E18" s="88"/>
      <c r="F18" s="88"/>
      <c r="G18" s="88"/>
      <c r="H18" s="88" t="s">
        <v>46</v>
      </c>
      <c r="I18" s="88"/>
      <c r="J18" s="88"/>
      <c r="K18" s="88"/>
      <c r="L18" s="88"/>
      <c r="M18" s="88"/>
      <c r="N18" s="88"/>
      <c r="O18" s="89"/>
    </row>
    <row r="19" spans="2:15" ht="9.9499999999999993" customHeight="1" thickTop="1" x14ac:dyDescent="0.3"/>
  </sheetData>
  <mergeCells count="52">
    <mergeCell ref="H18:O18"/>
    <mergeCell ref="O7:O8"/>
    <mergeCell ref="O9:O10"/>
    <mergeCell ref="O11:O12"/>
    <mergeCell ref="O13:O14"/>
    <mergeCell ref="O15:O16"/>
    <mergeCell ref="K13:M13"/>
    <mergeCell ref="K11:M11"/>
    <mergeCell ref="K9:M9"/>
    <mergeCell ref="J13:J14"/>
    <mergeCell ref="G13:I14"/>
    <mergeCell ref="B18:G18"/>
    <mergeCell ref="J15:J16"/>
    <mergeCell ref="D16:E16"/>
    <mergeCell ref="G15:I16"/>
    <mergeCell ref="C9:C10"/>
    <mergeCell ref="O4:O6"/>
    <mergeCell ref="B17:O17"/>
    <mergeCell ref="C13:C14"/>
    <mergeCell ref="D13:F13"/>
    <mergeCell ref="D14:E14"/>
    <mergeCell ref="D12:E12"/>
    <mergeCell ref="D10:E10"/>
    <mergeCell ref="D11:F11"/>
    <mergeCell ref="J11:J12"/>
    <mergeCell ref="C11:C12"/>
    <mergeCell ref="K15:M15"/>
    <mergeCell ref="C15:C16"/>
    <mergeCell ref="D15:F15"/>
    <mergeCell ref="N4:N5"/>
    <mergeCell ref="G5:I6"/>
    <mergeCell ref="B4:B16"/>
    <mergeCell ref="D4:F4"/>
    <mergeCell ref="D7:F7"/>
    <mergeCell ref="J7:J8"/>
    <mergeCell ref="D8:E8"/>
    <mergeCell ref="D9:F9"/>
    <mergeCell ref="J9:J10"/>
    <mergeCell ref="G9:I10"/>
    <mergeCell ref="G11:I12"/>
    <mergeCell ref="E2:O2"/>
    <mergeCell ref="D5:E5"/>
    <mergeCell ref="D6:E6"/>
    <mergeCell ref="K7:M7"/>
    <mergeCell ref="G7:I8"/>
    <mergeCell ref="K5:M5"/>
    <mergeCell ref="J4:M4"/>
    <mergeCell ref="J5:J6"/>
    <mergeCell ref="B2:D2"/>
    <mergeCell ref="C4:C6"/>
    <mergeCell ref="G4:I4"/>
    <mergeCell ref="C7:C8"/>
  </mergeCells>
  <phoneticPr fontId="1" type="noConversion"/>
  <printOptions horizontalCentered="1" verticalCentered="1"/>
  <pageMargins left="0.39370078740157483" right="0.39370078740157483" top="0.39370078740157483" bottom="0.39370078740157483" header="0.19685039370078741" footer="0.19685039370078741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haksul</dc:creator>
  <cp:lastModifiedBy>선화 이</cp:lastModifiedBy>
  <cp:lastPrinted>2026-03-24T05:10:10Z</cp:lastPrinted>
  <dcterms:created xsi:type="dcterms:W3CDTF">2025-03-05T02:00:22Z</dcterms:created>
  <dcterms:modified xsi:type="dcterms:W3CDTF">2026-04-06T08:02:39Z</dcterms:modified>
</cp:coreProperties>
</file>