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01. 학술팀\2026\2. 시상사업\2. 에쓰오일 시상사업(우수학위논문상, 차세대과학자상)\"/>
    </mc:Choice>
  </mc:AlternateContent>
  <xr:revisionPtr revIDLastSave="0" documentId="13_ncr:1_{6BFA4655-85C4-405A-9D5E-2583E3298C81}" xr6:coauthVersionLast="47" xr6:coauthVersionMax="47" xr10:uidLastSave="{00000000-0000-0000-0000-000000000000}"/>
  <bookViews>
    <workbookView xWindow="16080" yWindow="-120" windowWidth="29040" windowHeight="15720" xr2:uid="{801E00CB-324C-44FB-A4A2-DF218DD7217E}"/>
  </bookViews>
  <sheets>
    <sheet name="Sheet1" sheetId="1" r:id="rId1"/>
  </sheets>
  <definedNames>
    <definedName name="_xlnm.Print_Area" localSheetId="0">Sheet1!$A$1:$P$35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7" i="1" l="1"/>
  <c r="J26" i="1"/>
  <c r="N25" i="1"/>
  <c r="J24" i="1"/>
  <c r="N23" i="1"/>
  <c r="J22" i="1"/>
  <c r="N21" i="1"/>
  <c r="J20" i="1"/>
  <c r="N19" i="1"/>
  <c r="J18" i="1"/>
  <c r="J8" i="1"/>
  <c r="N17" i="1"/>
  <c r="N15" i="1"/>
  <c r="N13" i="1"/>
  <c r="N11" i="1"/>
  <c r="N9" i="1"/>
  <c r="J16" i="1"/>
  <c r="J14" i="1"/>
  <c r="J12" i="1"/>
  <c r="J10" i="1"/>
</calcChain>
</file>

<file path=xl/sharedStrings.xml><?xml version="1.0" encoding="utf-8"?>
<sst xmlns="http://schemas.openxmlformats.org/spreadsheetml/2006/main" count="94" uniqueCount="83">
  <si>
    <t>No</t>
  </si>
  <si>
    <t>Experimental Tests of the Chiral Anomaly Magnetoresistance in the Dirac-Weyl</t>
  </si>
  <si>
    <t>Physics, Multidispl</t>
  </si>
  <si>
    <t>Physical Review X</t>
  </si>
  <si>
    <t>J. Am. Math. Society</t>
  </si>
  <si>
    <t>A Conserved F Box Regulatory Complex Controls Proteasome Activity in Drosophila</t>
  </si>
  <si>
    <t>Biochem. Mol. Biology</t>
  </si>
  <si>
    <t xml:space="preserve">Cell </t>
  </si>
  <si>
    <t>Accumulative Charge Separation Inspired by Photosynthesis</t>
  </si>
  <si>
    <t>Chemistry, Multidispl.</t>
  </si>
  <si>
    <t>J. Am. Chem. Soc.</t>
  </si>
  <si>
    <t>The Paradox of AI's Rise</t>
  </si>
  <si>
    <t xml:space="preserve">BUSINESS </t>
  </si>
  <si>
    <t>Havard Business Review</t>
  </si>
  <si>
    <t>ㅇㅇㅇㅇ</t>
  </si>
  <si>
    <t>△△△△</t>
  </si>
  <si>
    <t>대표
논문
(10편)</t>
    <phoneticPr fontId="1" type="noConversion"/>
  </si>
  <si>
    <t>기술이전
실 적
(해당 시,
3개 이내)</t>
    <phoneticPr fontId="1" type="noConversion"/>
  </si>
  <si>
    <r>
      <t>기 술 명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최근 실적부터 기재</t>
    </r>
    <phoneticPr fontId="1" type="noConversion"/>
  </si>
  <si>
    <r>
      <t>연도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계약체결일 기준</t>
    </r>
    <phoneticPr fontId="1" type="noConversion"/>
  </si>
  <si>
    <r>
      <t>* '전체 기술료' 및 '기여도에 따른 본인 실수령액'
 (1) 부가가치세, 소득세 등 제외(</t>
    </r>
    <r>
      <rPr>
        <u/>
        <sz val="8"/>
        <rFont val="맑은 고딕"/>
        <family val="3"/>
        <charset val="129"/>
        <scheme val="major"/>
      </rPr>
      <t>세후 금액</t>
    </r>
    <r>
      <rPr>
        <sz val="8"/>
        <rFont val="맑은 고딕"/>
        <family val="3"/>
        <charset val="129"/>
        <scheme val="major"/>
      </rPr>
      <t xml:space="preserve"> 기재)
 (2) 경상기술료 제외(</t>
    </r>
    <r>
      <rPr>
        <u/>
        <sz val="8"/>
        <rFont val="맑은 고딕"/>
        <family val="3"/>
        <charset val="129"/>
        <scheme val="major"/>
      </rPr>
      <t>선급/정액기술료에 대하여만</t>
    </r>
    <r>
      <rPr>
        <sz val="8"/>
        <rFont val="맑은 고딕"/>
        <family val="3"/>
        <charset val="129"/>
        <scheme val="major"/>
      </rPr>
      <t xml:space="preserve"> 기재)
* 기재한 각 기술료, 기여도, 실수령액 수치가 각 하나의 증빙자료가 아닌
  </t>
    </r>
    <r>
      <rPr>
        <u/>
        <sz val="8"/>
        <rFont val="맑은 고딕"/>
        <family val="3"/>
        <charset val="129"/>
        <scheme val="major"/>
      </rPr>
      <t>여러 자료를 조합하여 확인 가능한 경우</t>
    </r>
    <r>
      <rPr>
        <sz val="8"/>
        <rFont val="맑은 고딕"/>
        <family val="3"/>
        <charset val="129"/>
        <scheme val="major"/>
      </rPr>
      <t xml:space="preserve">,
  </t>
    </r>
    <r>
      <rPr>
        <sz val="8"/>
        <color rgb="FFFF0000"/>
        <rFont val="맑은 고딕"/>
        <family val="3"/>
        <charset val="129"/>
        <scheme val="major"/>
      </rPr>
      <t xml:space="preserve">반드시 </t>
    </r>
    <r>
      <rPr>
        <u/>
        <sz val="8"/>
        <rFont val="맑은 고딕"/>
        <family val="3"/>
        <charset val="129"/>
        <scheme val="major"/>
      </rPr>
      <t>기재한 각 수치와의 관계를 설명하는 자료</t>
    </r>
    <r>
      <rPr>
        <sz val="8"/>
        <rFont val="맑은 고딕"/>
        <family val="3"/>
        <charset val="129"/>
        <scheme val="major"/>
      </rPr>
      <t>(양식/형태 무방) 추가 제출</t>
    </r>
    <phoneticPr fontId="1" type="noConversion"/>
  </si>
  <si>
    <t xml:space="preserve">Tight Lower Bounds for the Size of Epsilon-Nets </t>
    <phoneticPr fontId="1" type="noConversion"/>
  </si>
  <si>
    <t>IF</t>
    <phoneticPr fontId="1" type="noConversion"/>
  </si>
  <si>
    <t>홍길동(A대학)</t>
    <phoneticPr fontId="1" type="noConversion"/>
  </si>
  <si>
    <t>학문 분야명</t>
    <phoneticPr fontId="1" type="noConversion"/>
  </si>
  <si>
    <t>Mathematics</t>
    <phoneticPr fontId="1" type="noConversion"/>
  </si>
  <si>
    <t>해당 분야
에서의 순위</t>
    <phoneticPr fontId="1" type="noConversion"/>
  </si>
  <si>
    <t>해당 분야의
학술지 수</t>
    <phoneticPr fontId="1" type="noConversion"/>
  </si>
  <si>
    <r>
      <t>학문 분야별
IF 순위도(백분위)</t>
    </r>
    <r>
      <rPr>
        <sz val="8"/>
        <color rgb="FF0000FF"/>
        <rFont val="맑은 고딕"/>
        <family val="3"/>
        <charset val="129"/>
        <scheme val="major"/>
      </rPr>
      <t xml:space="preserve">
* 자동 계산</t>
    </r>
    <phoneticPr fontId="1" type="noConversion"/>
  </si>
  <si>
    <r>
      <t xml:space="preserve"> ④ 백분위</t>
    </r>
    <r>
      <rPr>
        <sz val="9"/>
        <color theme="1"/>
        <rFont val="맑은 고딕"/>
        <family val="3"/>
        <charset val="129"/>
        <scheme val="major"/>
      </rPr>
      <t xml:space="preserve">(상위 ㅇ%, </t>
    </r>
    <r>
      <rPr>
        <sz val="9"/>
        <color rgb="FF0000FF"/>
        <rFont val="맑은 고딕"/>
        <family val="3"/>
        <charset val="129"/>
        <scheme val="major"/>
      </rPr>
      <t>자동 계산</t>
    </r>
    <r>
      <rPr>
        <sz val="9"/>
        <color theme="1"/>
        <rFont val="맑은 고딕"/>
        <family val="3"/>
        <charset val="129"/>
        <scheme val="major"/>
      </rPr>
      <t>)</t>
    </r>
    <r>
      <rPr>
        <sz val="10"/>
        <color theme="1"/>
        <rFont val="맑은 고딕"/>
        <family val="3"/>
        <charset val="129"/>
        <scheme val="major"/>
      </rPr>
      <t xml:space="preserve"> = (해당 분야에서의 순위 ÷ 해당 분야의 학술지 수) × 100%
 ⑤ 연평균 인용횟수</t>
    </r>
    <r>
      <rPr>
        <sz val="9"/>
        <color rgb="FF0000FF"/>
        <rFont val="맑은 고딕"/>
        <family val="3"/>
        <charset val="129"/>
        <scheme val="major"/>
      </rPr>
      <t>(자동 계산)</t>
    </r>
    <r>
      <rPr>
        <sz val="10"/>
        <color theme="1"/>
        <rFont val="맑은 고딕"/>
        <family val="3"/>
        <charset val="129"/>
        <scheme val="major"/>
      </rPr>
      <t xml:space="preserve"> = 총 인용횟수 ÷ (</t>
    </r>
    <r>
      <rPr>
        <sz val="10"/>
        <color rgb="FF0000FF"/>
        <rFont val="맑은 고딕"/>
        <family val="3"/>
        <charset val="129"/>
        <scheme val="major"/>
      </rPr>
      <t xml:space="preserve">2027 </t>
    </r>
    <r>
      <rPr>
        <sz val="10"/>
        <color theme="1"/>
        <rFont val="맑은 고딕"/>
        <family val="3"/>
        <charset val="129"/>
        <scheme val="major"/>
      </rPr>
      <t xml:space="preserve">- 발표연도)
 ⑥ </t>
    </r>
    <r>
      <rPr>
        <b/>
        <sz val="10"/>
        <color rgb="FF0000FF"/>
        <rFont val="맑은 고딕"/>
        <family val="3"/>
        <charset val="129"/>
        <scheme val="major"/>
      </rPr>
      <t>모든 기재사항</t>
    </r>
    <r>
      <rPr>
        <b/>
        <sz val="10"/>
        <rFont val="맑은 고딕"/>
        <family val="3"/>
        <charset val="129"/>
        <scheme val="major"/>
      </rPr>
      <t xml:space="preserve">은 </t>
    </r>
    <r>
      <rPr>
        <b/>
        <u/>
        <sz val="10"/>
        <color rgb="FF0000FF"/>
        <rFont val="맑은 고딕"/>
        <family val="3"/>
        <charset val="129"/>
        <scheme val="major"/>
      </rPr>
      <t>증빙자료와 일치(증빙자료에서 명확히 확인 가능)</t>
    </r>
    <r>
      <rPr>
        <sz val="10"/>
        <rFont val="맑은 고딕"/>
        <family val="3"/>
        <charset val="129"/>
        <scheme val="major"/>
      </rPr>
      <t>해야 함</t>
    </r>
    <r>
      <rPr>
        <sz val="8"/>
        <color theme="1"/>
        <rFont val="맑은 고딕"/>
        <family val="3"/>
        <charset val="129"/>
        <scheme val="major"/>
      </rPr>
      <t xml:space="preserve">
    * </t>
    </r>
    <r>
      <rPr>
        <sz val="8"/>
        <color rgb="FFFF0000"/>
        <rFont val="맑은 고딕"/>
        <family val="3"/>
        <charset val="129"/>
        <scheme val="major"/>
      </rPr>
      <t>부정확한 기재</t>
    </r>
    <r>
      <rPr>
        <sz val="8"/>
        <color theme="1"/>
        <rFont val="맑은 고딕"/>
        <family val="3"/>
        <charset val="129"/>
        <scheme val="major"/>
      </rPr>
      <t xml:space="preserve">(증빙자료와 불일치, 작성요령 미준수) 및 </t>
    </r>
    <r>
      <rPr>
        <sz val="8"/>
        <color rgb="FFFF0000"/>
        <rFont val="맑은 고딕"/>
        <family val="3"/>
        <charset val="129"/>
        <scheme val="major"/>
      </rPr>
      <t>증빙자료 미제출</t>
    </r>
    <r>
      <rPr>
        <sz val="8"/>
        <color theme="1"/>
        <rFont val="맑은 고딕"/>
        <family val="3"/>
        <charset val="129"/>
        <scheme val="major"/>
      </rPr>
      <t xml:space="preserve">의 경우 </t>
    </r>
    <r>
      <rPr>
        <sz val="8"/>
        <color rgb="FFFF0000"/>
        <rFont val="맑은 고딕"/>
        <family val="3"/>
        <charset val="129"/>
        <scheme val="major"/>
      </rPr>
      <t>해당 사항이 표기</t>
    </r>
    <r>
      <rPr>
        <sz val="8"/>
        <color theme="1"/>
        <rFont val="맑은 고딕"/>
        <family val="3"/>
        <charset val="129"/>
        <scheme val="major"/>
      </rPr>
      <t xml:space="preserve">되어 </t>
    </r>
    <r>
      <rPr>
        <sz val="8"/>
        <color rgb="FFFF0000"/>
        <rFont val="맑은 고딕"/>
        <family val="3"/>
        <charset val="129"/>
        <scheme val="major"/>
      </rPr>
      <t>심사위원에게 제공</t>
    </r>
    <r>
      <rPr>
        <sz val="8"/>
        <color theme="1"/>
        <rFont val="맑은 고딕"/>
        <family val="3"/>
        <charset val="129"/>
        <scheme val="major"/>
      </rPr>
      <t>됨</t>
    </r>
    <phoneticPr fontId="1" type="noConversion"/>
  </si>
  <si>
    <r>
      <t>전체 기술료</t>
    </r>
    <r>
      <rPr>
        <sz val="10"/>
        <color rgb="FF000000"/>
        <rFont val="맑은 고딕"/>
        <family val="3"/>
        <charset val="129"/>
        <scheme val="major"/>
      </rPr>
      <t xml:space="preserve">
(백만원)</t>
    </r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</si>
  <si>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 xml:space="preserve">본인
</t>
    </r>
    <r>
      <rPr>
        <b/>
        <sz val="10"/>
        <color rgb="FF000000"/>
        <rFont val="맑은 고딕"/>
        <family val="3"/>
        <charset val="129"/>
        <scheme val="major"/>
      </rPr>
      <t>기여도</t>
    </r>
    <r>
      <rPr>
        <sz val="10"/>
        <color rgb="FF000000"/>
        <rFont val="맑은 고딕"/>
        <family val="3"/>
        <charset val="129"/>
        <scheme val="major"/>
      </rPr>
      <t>(%)</t>
    </r>
    <phoneticPr fontId="1" type="noConversion"/>
  </si>
  <si>
    <r>
      <t xml:space="preserve">기여도에 따른
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 xml:space="preserve"> 실수령액
</t>
    </r>
    <r>
      <rPr>
        <sz val="10"/>
        <color rgb="FF000000"/>
        <rFont val="맑은 고딕"/>
        <family val="3"/>
        <charset val="129"/>
        <scheme val="major"/>
      </rPr>
      <t>(백만원)</t>
    </r>
    <phoneticPr fontId="1" type="noConversion"/>
  </si>
  <si>
    <t xml:space="preserve"> ※ 작성 요령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</si>
  <si>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학술지 정보</t>
    </r>
    <r>
      <rPr>
        <b/>
        <sz val="9"/>
        <color rgb="FF0000FF"/>
        <rFont val="맑은 고딕"/>
        <family val="3"/>
        <charset val="129"/>
        <scheme val="major"/>
      </rPr>
      <t xml:space="preserve">
* (공고일 기준 최신) JCR 2025(JIF 2024) / </t>
    </r>
    <r>
      <rPr>
        <b/>
        <sz val="9"/>
        <color rgb="FFFF0000"/>
        <rFont val="맑은 고딕"/>
        <family val="3"/>
        <charset val="129"/>
        <scheme val="major"/>
      </rPr>
      <t>JCI 아님</t>
    </r>
    <phoneticPr fontId="1" type="noConversion"/>
  </si>
  <si>
    <t>비고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</si>
  <si>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(연평균
인용횟수)</t>
    </r>
    <r>
      <rPr>
        <sz val="11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자동 계산</t>
    </r>
    <phoneticPr fontId="1" type="noConversion"/>
  </si>
  <si>
    <r>
      <t xml:space="preserve"> ※ 아래 양식(형태 및 수식) 임의 변형 </t>
    </r>
    <r>
      <rPr>
        <b/>
        <sz val="10"/>
        <color rgb="FFFF0000"/>
        <rFont val="맑은 고딕"/>
        <family val="3"/>
        <charset val="129"/>
        <scheme val="major"/>
      </rPr>
      <t>금지</t>
    </r>
    <r>
      <rPr>
        <b/>
        <sz val="10"/>
        <color theme="1"/>
        <rFont val="맑은 고딕"/>
        <family val="3"/>
        <charset val="129"/>
        <scheme val="major"/>
      </rPr>
      <t xml:space="preserve">
 ※ 추천서 제출 시, </t>
    </r>
    <r>
      <rPr>
        <b/>
        <sz val="10"/>
        <color rgb="FF0000FF"/>
        <rFont val="맑은 고딕"/>
        <family val="3"/>
        <charset val="129"/>
        <scheme val="major"/>
      </rPr>
      <t>본 엑셀파일 함께 제출</t>
    </r>
    <phoneticPr fontId="1" type="noConversion"/>
  </si>
  <si>
    <t>학술지명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</si>
  <si>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 xml:space="preserve">발표연도 </t>
    </r>
    <r>
      <rPr>
        <b/>
        <sz val="10"/>
        <color rgb="FF000000"/>
        <rFont val="맑은 고딕"/>
        <family val="3"/>
        <charset val="129"/>
        <scheme val="major"/>
      </rPr>
      <t>(권, 시작쪽수-끝쪽수)</t>
    </r>
    <phoneticPr fontId="1" type="noConversion"/>
  </si>
  <si>
    <r>
      <t xml:space="preserve">* </t>
    </r>
    <r>
      <rPr>
        <sz val="8"/>
        <color rgb="FF0000FF"/>
        <rFont val="맑은 고딕"/>
        <family val="3"/>
        <charset val="129"/>
        <scheme val="major"/>
      </rPr>
      <t>Computer Science</t>
    </r>
    <r>
      <rPr>
        <sz val="8"/>
        <color rgb="FF000000"/>
        <rFont val="맑은 고딕"/>
        <family val="3"/>
        <charset val="129"/>
        <scheme val="major"/>
      </rPr>
      <t xml:space="preserve"> 분야: </t>
    </r>
    <r>
      <rPr>
        <sz val="8"/>
        <color rgb="FF0000FF"/>
        <rFont val="맑은 고딕"/>
        <family val="3"/>
        <charset val="129"/>
        <scheme val="major"/>
      </rPr>
      <t>BK21+ 학술대회명</t>
    </r>
    <r>
      <rPr>
        <sz val="8"/>
        <color rgb="FF000000"/>
        <rFont val="맑은 고딕"/>
        <family val="3"/>
        <charset val="129"/>
        <scheme val="major"/>
      </rPr>
      <t xml:space="preserve"> 기재 가능
 - IF: </t>
    </r>
    <r>
      <rPr>
        <sz val="8"/>
        <color rgb="FF0000FF"/>
        <rFont val="맑은 고딕"/>
        <family val="3"/>
        <charset val="129"/>
        <scheme val="major"/>
      </rPr>
      <t>인정 IF</t>
    </r>
    <r>
      <rPr>
        <sz val="8"/>
        <color rgb="FF000000"/>
        <rFont val="맑은 고딕"/>
        <family val="3"/>
        <charset val="129"/>
        <scheme val="major"/>
      </rPr>
      <t xml:space="preserve"> (순위도는 생략) / 인용횟수: </t>
    </r>
    <r>
      <rPr>
        <sz val="8"/>
        <color rgb="FF0000FF"/>
        <rFont val="맑은 고딕"/>
        <family val="3"/>
        <charset val="129"/>
        <scheme val="major"/>
      </rPr>
      <t>Google Scholar 수치</t>
    </r>
    <r>
      <rPr>
        <sz val="8"/>
        <color rgb="FF000000"/>
        <rFont val="맑은 고딕"/>
        <family val="3"/>
        <charset val="129"/>
        <scheme val="major"/>
      </rPr>
      <t xml:space="preserve"> 기재</t>
    </r>
    <phoneticPr fontId="1" type="noConversion"/>
  </si>
  <si>
    <r>
      <t xml:space="preserve">* </t>
    </r>
    <r>
      <rPr>
        <sz val="8"/>
        <color rgb="FF0000FF"/>
        <rFont val="맑은 고딕"/>
        <family val="3"/>
        <charset val="129"/>
        <scheme val="major"/>
      </rPr>
      <t>최근 논문</t>
    </r>
    <r>
      <rPr>
        <sz val="8"/>
        <color rgb="FF000000"/>
        <rFont val="맑은 고딕"/>
        <family val="3"/>
        <charset val="129"/>
        <scheme val="major"/>
      </rPr>
      <t xml:space="preserve">부터(역순) 기재
* </t>
    </r>
    <r>
      <rPr>
        <sz val="8"/>
        <color rgb="FF0000FF"/>
        <rFont val="맑은 고딕"/>
        <family val="3"/>
        <charset val="129"/>
        <scheme val="major"/>
      </rPr>
      <t>발표연도</t>
    </r>
    <r>
      <rPr>
        <sz val="8"/>
        <color rgb="FF000000"/>
        <rFont val="맑은 고딕"/>
        <family val="3"/>
        <charset val="129"/>
        <scheme val="major"/>
      </rPr>
      <t xml:space="preserve">는 </t>
    </r>
    <r>
      <rPr>
        <sz val="8"/>
        <color rgb="FFFF0000"/>
        <rFont val="맑은 고딕"/>
        <family val="3"/>
        <charset val="129"/>
        <scheme val="major"/>
      </rPr>
      <t>반드시</t>
    </r>
    <r>
      <rPr>
        <sz val="8"/>
        <color rgb="FF000000"/>
        <rFont val="맑은 고딕"/>
        <family val="3"/>
        <charset val="129"/>
        <scheme val="major"/>
      </rPr>
      <t xml:space="preserve"> </t>
    </r>
    <r>
      <rPr>
        <sz val="8"/>
        <color rgb="FF0000FF"/>
        <rFont val="맑은 고딕"/>
        <family val="3"/>
        <charset val="129"/>
        <scheme val="major"/>
      </rPr>
      <t>맨 앞에 4자리</t>
    </r>
    <r>
      <rPr>
        <sz val="8"/>
        <color rgb="FF000000"/>
        <rFont val="맑은 고딕"/>
        <family val="3"/>
        <charset val="129"/>
        <scheme val="major"/>
      </rPr>
      <t xml:space="preserve"> 기재
  ('연평균 인용횟수' 자동 계산과 연동)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</si>
  <si>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2026</t>
    </r>
    <r>
      <rPr>
        <sz val="11"/>
        <color rgb="FF0000FF"/>
        <rFont val="맑은 고딕"/>
        <family val="3"/>
        <charset val="129"/>
        <scheme val="major"/>
      </rPr>
      <t xml:space="preserve"> (8, 0311-0312)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</si>
  <si>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2025</t>
    </r>
    <r>
      <rPr>
        <sz val="11"/>
        <color rgb="FF0000FF"/>
        <rFont val="맑은 고딕"/>
        <family val="3"/>
        <charset val="129"/>
        <scheme val="major"/>
      </rPr>
      <t xml:space="preserve"> (26, 645-658) 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</si>
  <si>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2024</t>
    </r>
    <r>
      <rPr>
        <sz val="11"/>
        <color rgb="FF0000FF"/>
        <rFont val="맑은 고딕"/>
        <family val="3"/>
        <charset val="129"/>
        <scheme val="major"/>
      </rPr>
      <t xml:space="preserve"> (145: 371-382)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</si>
  <si>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2023</t>
    </r>
    <r>
      <rPr>
        <sz val="11"/>
        <color rgb="FF0000FF"/>
        <rFont val="맑은 고딕"/>
        <family val="3"/>
        <charset val="129"/>
        <scheme val="major"/>
      </rPr>
      <t xml:space="preserve"> (132; 17977-17979)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</si>
  <si>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2022</t>
    </r>
    <r>
      <rPr>
        <sz val="11"/>
        <color rgb="FF0000FF"/>
        <rFont val="맑은 고딕"/>
        <family val="3"/>
        <charset val="129"/>
        <scheme val="major"/>
      </rPr>
      <t xml:space="preserve"> (3; 122-125)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</si>
  <si>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총 인용횟수</t>
    </r>
    <r>
      <rPr>
        <b/>
        <sz val="9"/>
        <color rgb="FF0000FF"/>
        <rFont val="맑은 고딕"/>
        <family val="3"/>
        <charset val="129"/>
        <scheme val="major"/>
      </rPr>
      <t xml:space="preserve">
* Web of Science</t>
    </r>
    <phoneticPr fontId="1" type="noConversion"/>
  </si>
  <si>
    <t>4. 주요업적표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</si>
  <si>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 xml:space="preserve">제1저자, 교신저자 명단
</t>
    </r>
    <r>
      <rPr>
        <b/>
        <sz val="9"/>
        <color rgb="FF0000FF"/>
        <rFont val="맑은 고딕"/>
        <family val="3"/>
        <charset val="129"/>
        <scheme val="major"/>
      </rPr>
      <t xml:space="preserve">* 아래 기재방법 및 예시 </t>
    </r>
    <r>
      <rPr>
        <b/>
        <sz val="9"/>
        <color rgb="FFFF0000"/>
        <rFont val="맑은 고딕"/>
        <family val="3"/>
        <charset val="129"/>
        <scheme val="major"/>
      </rPr>
      <t>반드시</t>
    </r>
    <r>
      <rPr>
        <b/>
        <sz val="9"/>
        <color rgb="FF0000FF"/>
        <rFont val="맑은 고딕"/>
        <family val="3"/>
        <charset val="129"/>
        <scheme val="major"/>
      </rPr>
      <t xml:space="preserve"> 참조</t>
    </r>
    <phoneticPr fontId="1" type="noConversion"/>
  </si>
  <si>
    <r>
      <t>(1)</t>
    </r>
    <r>
      <rPr>
        <u/>
        <sz val="8"/>
        <color rgb="FF000000"/>
        <rFont val="맑은 고딕"/>
        <family val="3"/>
        <charset val="129"/>
        <scheme val="major"/>
      </rPr>
      <t xml:space="preserve"> 제1저자, 교신저자 전체 명단</t>
    </r>
    <r>
      <rPr>
        <sz val="8"/>
        <color rgb="FF000000"/>
        <rFont val="맑은 고딕"/>
        <family val="3"/>
        <charset val="129"/>
        <scheme val="major"/>
      </rPr>
      <t xml:space="preserve">을 </t>
    </r>
    <r>
      <rPr>
        <u/>
        <sz val="8"/>
        <color rgb="FF000000"/>
        <rFont val="맑은 고딕"/>
        <family val="3"/>
        <charset val="129"/>
        <scheme val="major"/>
      </rPr>
      <t>논문 상의 순서</t>
    </r>
    <r>
      <rPr>
        <sz val="8"/>
        <color rgb="FF000000"/>
        <rFont val="맑은 고딕"/>
        <family val="3"/>
        <charset val="129"/>
        <scheme val="major"/>
      </rPr>
      <t xml:space="preserve">대로 기재,
    </t>
    </r>
    <r>
      <rPr>
        <u/>
        <sz val="8"/>
        <color rgb="FF000000"/>
        <rFont val="맑은 고딕"/>
        <family val="3"/>
        <charset val="129"/>
        <scheme val="major"/>
      </rPr>
      <t>후보자 본인</t>
    </r>
    <r>
      <rPr>
        <sz val="8"/>
        <color rgb="FF000000"/>
        <rFont val="맑은 고딕"/>
        <family val="3"/>
        <charset val="129"/>
        <scheme val="major"/>
      </rPr>
      <t xml:space="preserve">에는 </t>
    </r>
    <r>
      <rPr>
        <b/>
        <u/>
        <sz val="8"/>
        <color rgb="FF000000"/>
        <rFont val="맑은 고딕"/>
        <family val="3"/>
        <charset val="129"/>
        <scheme val="major"/>
      </rPr>
      <t>볼드 및 밑줄</t>
    </r>
    <r>
      <rPr>
        <sz val="8"/>
        <color rgb="FF000000"/>
        <rFont val="맑은 고딕"/>
        <family val="3"/>
        <charset val="129"/>
        <scheme val="major"/>
      </rPr>
      <t xml:space="preserve"> 표기
(2) 교신저자 표기(이메일 주소/'Corresponding Author' 등)가
    없는 논문: "교신저자 표기 없음"으로 기재
</t>
    </r>
    <r>
      <rPr>
        <sz val="8"/>
        <color rgb="FF0000FF"/>
        <rFont val="맑은 고딕"/>
        <family val="3"/>
        <charset val="129"/>
        <scheme val="major"/>
      </rPr>
      <t xml:space="preserve"> * 예시: 후보자 본인이 '홍길동(A대학)'인 경우</t>
    </r>
    <phoneticPr fontId="1" type="noConversion"/>
  </si>
  <si>
    <t>구분</t>
    <phoneticPr fontId="1" type="noConversion"/>
  </si>
  <si>
    <t>저자 명단
 (논문 상 순서대로 기재)</t>
    <phoneticPr fontId="1" type="noConversion"/>
  </si>
  <si>
    <r>
      <rPr>
        <sz val="10"/>
        <color rgb="FF0000FF"/>
        <rFont val="맑은 고딕"/>
        <family val="3"/>
        <charset val="129"/>
        <scheme val="major"/>
      </rPr>
      <t>R. Smith(B Univ.),</t>
    </r>
    <r>
      <rPr>
        <b/>
        <u/>
        <sz val="10"/>
        <color rgb="FF0000FF"/>
        <rFont val="맑은 고딕"/>
        <family val="3"/>
        <charset val="129"/>
        <scheme val="major"/>
      </rPr>
      <t xml:space="preserve"> 홍길동(A대학),
</t>
    </r>
    <r>
      <rPr>
        <sz val="10"/>
        <color rgb="FF0000FF"/>
        <rFont val="맑은 고딕"/>
        <family val="3"/>
        <charset val="129"/>
        <scheme val="major"/>
      </rPr>
      <t>김철수(C연구소)</t>
    </r>
    <phoneticPr fontId="1" type="noConversion"/>
  </si>
  <si>
    <t>교신저자</t>
  </si>
  <si>
    <t>교신저자 표기 없음</t>
    <phoneticPr fontId="1" type="noConversion"/>
  </si>
  <si>
    <r>
      <t xml:space="preserve">R. Smith(B Univ.), </t>
    </r>
    <r>
      <rPr>
        <b/>
        <u/>
        <sz val="10"/>
        <color rgb="FF0000FF"/>
        <rFont val="맑은 고딕"/>
        <family val="3"/>
        <charset val="129"/>
        <scheme val="major"/>
      </rPr>
      <t>홍길동(A대학),</t>
    </r>
    <r>
      <rPr>
        <sz val="10"/>
        <color rgb="FF0000FF"/>
        <rFont val="맑은 고딕"/>
        <family val="3"/>
        <charset val="129"/>
        <scheme val="major"/>
      </rPr>
      <t xml:space="preserve">
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</si>
  <si>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논 문 명</t>
    </r>
    <r>
      <rPr>
        <b/>
        <sz val="10"/>
        <color rgb="FF000000"/>
        <rFont val="맑은 고딕"/>
        <family val="3"/>
        <charset val="129"/>
        <scheme val="major"/>
      </rPr>
      <t xml:space="preserve"> 
(제1저자, 교신저자인 논문만 기재)</t>
    </r>
    <phoneticPr fontId="1" type="noConversion"/>
  </si>
  <si>
    <t>단독 제1저자</t>
  </si>
  <si>
    <t>공동 교신저자</t>
  </si>
  <si>
    <r>
      <t xml:space="preserve"> ① </t>
    </r>
    <r>
      <rPr>
        <b/>
        <sz val="10"/>
        <color rgb="FF0000FF"/>
        <rFont val="맑은 고딕"/>
        <family val="3"/>
        <charset val="129"/>
        <scheme val="major"/>
      </rPr>
      <t>공고일로부터 10년 이내</t>
    </r>
    <r>
      <rPr>
        <b/>
        <u/>
        <sz val="10"/>
        <color rgb="FF0000FF"/>
        <rFont val="맑은 고딕"/>
        <family val="3"/>
        <charset val="129"/>
        <scheme val="major"/>
      </rPr>
      <t>(2016. 4. 6. 이후)</t>
    </r>
    <r>
      <rPr>
        <b/>
        <sz val="10"/>
        <color rgb="FF0000FF"/>
        <rFont val="맑은 고딕"/>
        <family val="3"/>
        <charset val="129"/>
        <scheme val="major"/>
      </rPr>
      <t xml:space="preserve"> 연구업적</t>
    </r>
    <r>
      <rPr>
        <sz val="10"/>
        <rFont val="맑은 고딕"/>
        <family val="3"/>
        <charset val="129"/>
        <scheme val="major"/>
      </rPr>
      <t xml:space="preserve">만 기재
</t>
    </r>
    <r>
      <rPr>
        <sz val="10"/>
        <color theme="1"/>
        <rFont val="맑은 고딕"/>
        <family val="3"/>
        <charset val="129"/>
        <scheme val="major"/>
      </rPr>
      <t xml:space="preserve"> ② </t>
    </r>
    <r>
      <rPr>
        <sz val="10"/>
        <color rgb="FF0000FF"/>
        <rFont val="맑은 고딕"/>
        <family val="3"/>
        <charset val="129"/>
        <scheme val="major"/>
      </rPr>
      <t>Computer Science</t>
    </r>
    <r>
      <rPr>
        <sz val="10"/>
        <rFont val="맑은 고딕"/>
        <family val="3"/>
        <charset val="129"/>
        <scheme val="major"/>
      </rPr>
      <t xml:space="preserve"> 분야는 </t>
    </r>
    <r>
      <rPr>
        <sz val="10"/>
        <color rgb="FF0000FF"/>
        <rFont val="맑은 고딕"/>
        <family val="3"/>
        <charset val="129"/>
        <scheme val="major"/>
      </rPr>
      <t>‘한국연구재단 BK21+ 우수국제학술대회 목록([별첨] 참조)’에 해당되는 학술대회에서의
     발표실적</t>
    </r>
    <r>
      <rPr>
        <sz val="10"/>
        <color theme="1"/>
        <rFont val="맑은 고딕"/>
        <family val="3"/>
        <charset val="129"/>
        <scheme val="major"/>
      </rPr>
      <t xml:space="preserve"> 기재 가능(학술지명: </t>
    </r>
    <r>
      <rPr>
        <sz val="10"/>
        <color rgb="FF0000FF"/>
        <rFont val="맑은 고딕"/>
        <family val="3"/>
        <charset val="129"/>
        <scheme val="major"/>
      </rPr>
      <t>학술대회명 /</t>
    </r>
    <r>
      <rPr>
        <sz val="10"/>
        <color theme="1"/>
        <rFont val="맑은 고딕"/>
        <family val="3"/>
        <charset val="129"/>
        <scheme val="major"/>
      </rPr>
      <t xml:space="preserve"> IF: </t>
    </r>
    <r>
      <rPr>
        <sz val="10"/>
        <color rgb="FF0000FF"/>
        <rFont val="맑은 고딕"/>
        <family val="3"/>
        <charset val="129"/>
        <scheme val="major"/>
      </rPr>
      <t xml:space="preserve">인정 IF </t>
    </r>
    <r>
      <rPr>
        <sz val="10"/>
        <color theme="1"/>
        <rFont val="맑은 고딕"/>
        <family val="3"/>
        <charset val="129"/>
        <scheme val="major"/>
      </rPr>
      <t xml:space="preserve">(순위도는 생략) / 인용횟수: </t>
    </r>
    <r>
      <rPr>
        <sz val="10"/>
        <color rgb="FF0000FF"/>
        <rFont val="맑은 고딕"/>
        <family val="3"/>
        <charset val="129"/>
        <scheme val="major"/>
      </rPr>
      <t>Google Scholar 수치</t>
    </r>
    <r>
      <rPr>
        <sz val="10"/>
        <color theme="1"/>
        <rFont val="맑은 고딕"/>
        <family val="3"/>
        <charset val="129"/>
        <scheme val="major"/>
      </rPr>
      <t xml:space="preserve">)
 ③ </t>
    </r>
    <r>
      <rPr>
        <sz val="10"/>
        <color rgb="FF0000FF"/>
        <rFont val="맑은 고딕"/>
        <family val="3"/>
        <charset val="129"/>
        <scheme val="major"/>
      </rPr>
      <t>학문 분야명</t>
    </r>
    <r>
      <rPr>
        <sz val="10"/>
        <rFont val="맑은 고딕"/>
        <family val="3"/>
        <charset val="129"/>
        <scheme val="major"/>
      </rPr>
      <t xml:space="preserve"> 및 </t>
    </r>
    <r>
      <rPr>
        <sz val="10"/>
        <color rgb="FF0000FF"/>
        <rFont val="맑은 고딕"/>
        <family val="3"/>
        <charset val="129"/>
        <scheme val="major"/>
      </rPr>
      <t>학문 분야별 IF 순위도</t>
    </r>
    <r>
      <rPr>
        <sz val="10"/>
        <rFont val="맑은 고딕"/>
        <family val="3"/>
        <charset val="129"/>
        <scheme val="major"/>
      </rPr>
      <t xml:space="preserve">는 해당 학술지가 여러 분야에 </t>
    </r>
    <r>
      <rPr>
        <sz val="10"/>
        <color theme="1"/>
        <rFont val="맑은 고딕"/>
        <family val="3"/>
        <charset val="129"/>
        <scheme val="major"/>
      </rPr>
      <t xml:space="preserve">해당될 경우 </t>
    </r>
    <r>
      <rPr>
        <sz val="10"/>
        <color rgb="FF0000FF"/>
        <rFont val="맑은 고딕"/>
        <family val="3"/>
        <charset val="129"/>
        <scheme val="major"/>
      </rPr>
      <t>주요 분야 1개</t>
    </r>
    <r>
      <rPr>
        <sz val="10"/>
        <rFont val="맑은 고딕"/>
        <family val="3"/>
        <charset val="129"/>
        <scheme val="major"/>
      </rPr>
      <t>만 기재</t>
    </r>
    <phoneticPr fontId="1" type="noConversion"/>
  </si>
  <si>
    <t>Hilbert scheme of rational cubic curves via stable maps</t>
  </si>
  <si>
    <t>American Journal Mathematics</t>
  </si>
  <si>
    <r>
      <rPr>
        <b/>
        <sz val="11"/>
        <color rgb="FF0000FF"/>
        <rFont val="맑은 고딕"/>
        <family val="3"/>
        <charset val="129"/>
        <scheme val="major"/>
      </rPr>
      <t>2021</t>
    </r>
    <r>
      <rPr>
        <sz val="11"/>
        <color rgb="FF0000FF"/>
        <rFont val="맑은 고딕"/>
        <family val="3"/>
        <charset val="129"/>
        <scheme val="major"/>
      </rPr>
      <t xml:space="preserve"> (4; 87-91)</t>
    </r>
    <phoneticPr fontId="1" type="noConversion"/>
  </si>
  <si>
    <t>Self-Assembled Nanowires with Giant Rashba Split Bands</t>
  </si>
  <si>
    <t>Phys. Rev. Lett.</t>
  </si>
  <si>
    <r>
      <rPr>
        <b/>
        <sz val="11"/>
        <color rgb="FF0000FF"/>
        <rFont val="맑은 고딕"/>
        <family val="3"/>
        <charset val="129"/>
        <scheme val="major"/>
      </rPr>
      <t>2020</t>
    </r>
    <r>
      <rPr>
        <sz val="11"/>
        <color rgb="FF0000FF"/>
        <rFont val="맑은 고딕"/>
        <family val="3"/>
        <charset val="129"/>
        <scheme val="major"/>
      </rPr>
      <t xml:space="preserve"> (1; 10-17)</t>
    </r>
    <phoneticPr fontId="1" type="noConversion"/>
  </si>
  <si>
    <t>The Race of Nanowires: Morphological Instabilities and a Control Strategy</t>
  </si>
  <si>
    <t>Nano Letters</t>
  </si>
  <si>
    <r>
      <rPr>
        <b/>
        <sz val="11"/>
        <color rgb="FF0000FF"/>
        <rFont val="맑은 고딕"/>
        <family val="3"/>
        <charset val="129"/>
        <scheme val="major"/>
      </rPr>
      <t>2019</t>
    </r>
    <r>
      <rPr>
        <sz val="11"/>
        <color rgb="FF0000FF"/>
        <rFont val="맑은 고딕"/>
        <family val="3"/>
        <charset val="129"/>
        <scheme val="major"/>
      </rPr>
      <t xml:space="preserve"> (35; 401-409)</t>
    </r>
    <phoneticPr fontId="1" type="noConversion"/>
  </si>
  <si>
    <t>Geonomic evolution and adaptation in a long-term experiment whit Eschericha coli</t>
  </si>
  <si>
    <t xml:space="preserve">Nature </t>
  </si>
  <si>
    <r>
      <rPr>
        <b/>
        <sz val="11"/>
        <color rgb="FF0000FF"/>
        <rFont val="맑은 고딕"/>
        <family val="3"/>
        <charset val="129"/>
        <scheme val="major"/>
      </rPr>
      <t>2018</t>
    </r>
    <r>
      <rPr>
        <sz val="11"/>
        <color rgb="FF0000FF"/>
        <rFont val="맑은 고딕"/>
        <family val="3"/>
        <charset val="129"/>
        <scheme val="major"/>
      </rPr>
      <t xml:space="preserve"> (60; 123-130)</t>
    </r>
    <phoneticPr fontId="1" type="noConversion"/>
  </si>
  <si>
    <t>Novel combination markers for predicting progression of nonmuscle invasive bladder</t>
  </si>
  <si>
    <t xml:space="preserve">Int J Cancer </t>
  </si>
  <si>
    <r>
      <rPr>
        <b/>
        <sz val="11"/>
        <color rgb="FF0000FF"/>
        <rFont val="맑은 고딕"/>
        <family val="3"/>
        <charset val="129"/>
        <scheme val="major"/>
      </rPr>
      <t>2017</t>
    </r>
    <r>
      <rPr>
        <sz val="11"/>
        <color rgb="FF0000FF"/>
        <rFont val="맑은 고딕"/>
        <family val="3"/>
        <charset val="129"/>
        <scheme val="major"/>
      </rPr>
      <t xml:space="preserve"> (46; 456-459)</t>
    </r>
    <phoneticPr fontId="1" type="noConversion"/>
  </si>
  <si>
    <r>
      <t xml:space="preserve"> 홍길동(A대학), </t>
    </r>
    <r>
      <rPr>
        <sz val="10"/>
        <color rgb="FF0000FF"/>
        <rFont val="맑은 고딕"/>
        <family val="3"/>
        <charset val="129"/>
        <scheme val="major"/>
      </rPr>
      <t>김철수(C연구소)</t>
    </r>
    <phoneticPr fontId="1" type="noConversion"/>
  </si>
  <si>
    <r>
      <t xml:space="preserve">R. Smith(B Univ.), </t>
    </r>
    <r>
      <rPr>
        <b/>
        <u/>
        <sz val="10"/>
        <color rgb="FF0000FF"/>
        <rFont val="맑은 고딕"/>
        <family val="3"/>
        <charset val="129"/>
        <scheme val="major"/>
      </rPr>
      <t>홍길동(A대학),</t>
    </r>
    <phoneticPr fontId="1" type="noConversion"/>
  </si>
  <si>
    <t>Mathematics</t>
  </si>
  <si>
    <t>Physics, Multidisiplinary</t>
    <phoneticPr fontId="1" type="noConversion"/>
  </si>
  <si>
    <t>PHYSICS, APPLIED</t>
  </si>
  <si>
    <t>Multidiscip. Sci.</t>
  </si>
  <si>
    <t>ONCOLOGY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</si>
</sst>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.0_ "/>
    <numFmt numFmtId="178" formatCode="0.0_);[Red]\(0.0\)"/>
    <numFmt numFmtId="179" formatCode="&quot;(상위 &quot;0.0%&quot;)&quot;"/>
    <numFmt numFmtId="180" formatCode="&quot;(&quot;0.0&quot;)&quot;\ "/>
    <numFmt numFmtId="181" formatCode="&quot;상위 &quot;0.0%&quot;&quot;"/>
    <numFmt numFmtId="182" formatCode="0_);[Red]\(0\)"/>
  </numFmts>
  <fonts count="3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b/>
      <u/>
      <sz val="10"/>
      <color rgb="FF00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8"/>
      <color rgb="FF000000"/>
      <name val="맑은 고딕"/>
      <family val="3"/>
      <charset val="129"/>
      <scheme val="major"/>
    </font>
    <font>
      <u/>
      <sz val="8"/>
      <color rgb="FF000000"/>
      <name val="맑은 고딕"/>
      <family val="3"/>
      <charset val="129"/>
      <scheme val="major"/>
    </font>
    <font>
      <sz val="10"/>
      <color theme="1"/>
      <name val="HY헤드라인M"/>
      <family val="1"/>
      <charset val="129"/>
    </font>
    <font>
      <sz val="8"/>
      <color rgb="FFFF0000"/>
      <name val="맑은 고딕"/>
      <family val="3"/>
      <charset val="129"/>
      <scheme val="major"/>
    </font>
    <font>
      <b/>
      <u/>
      <sz val="10"/>
      <color rgb="FF0000FF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u/>
      <sz val="8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2"/>
      <color rgb="FF0000FF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  <scheme val="major"/>
    </font>
    <font>
      <sz val="9"/>
      <color rgb="FF0000FF"/>
      <name val="맑은 고딕"/>
      <family val="3"/>
      <charset val="129"/>
      <scheme val="major"/>
    </font>
    <font>
      <b/>
      <sz val="16"/>
      <color theme="1"/>
      <name val="HY헤드라인M"/>
      <family val="1"/>
      <charset val="129"/>
    </font>
    <font>
      <b/>
      <u/>
      <sz val="8"/>
      <color rgb="FF000000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1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39997558519241921"/>
        <bgColor indexed="64"/>
      </patternFill>
    </fill>
  </fills>
  <borders count="74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 style="thick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thick">
        <color rgb="FF000000"/>
      </bottom>
      <diagonal/>
    </border>
  </borders>
  <cellStyleXfs count="1">
    <xf numFmtId="0" fontId="0" fillId="0" borderId="0">
      <alignment vertical="center"/>
    </xf>
  </cellStyleXfs>
  <cellXfs count="136">
    <xf numFmtId="0" fontId="0" fillId="0" borderId="0" xfId="0">
      <alignment vertical="center"/>
    </xf>
    <xf numFmtId="177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6" fontId="7" fillId="2" borderId="3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3" fillId="0" borderId="0" xfId="0" applyNumberFormat="1" applyFont="1">
      <alignment vertical="center"/>
    </xf>
    <xf numFmtId="0" fontId="12" fillId="0" borderId="0" xfId="0" applyFont="1">
      <alignment vertical="center"/>
    </xf>
    <xf numFmtId="0" fontId="17" fillId="0" borderId="0" xfId="0" applyFont="1">
      <alignment vertical="center"/>
    </xf>
    <xf numFmtId="0" fontId="7" fillId="0" borderId="1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76" fontId="23" fillId="3" borderId="31" xfId="0" applyNumberFormat="1" applyFont="1" applyFill="1" applyBorder="1" applyAlignment="1">
      <alignment horizontal="center" vertical="center" wrapText="1"/>
    </xf>
    <xf numFmtId="178" fontId="7" fillId="2" borderId="30" xfId="0" applyNumberFormat="1" applyFont="1" applyFill="1" applyBorder="1" applyAlignment="1">
      <alignment horizontal="center" vertical="center" wrapText="1"/>
    </xf>
    <xf numFmtId="182" fontId="7" fillId="0" borderId="39" xfId="0" applyNumberFormat="1" applyFont="1" applyBorder="1" applyAlignment="1">
      <alignment horizontal="center" vertical="center" wrapText="1"/>
    </xf>
    <xf numFmtId="182" fontId="7" fillId="0" borderId="32" xfId="0" applyNumberFormat="1" applyFont="1" applyBorder="1" applyAlignment="1">
      <alignment horizontal="center" vertical="center" wrapText="1"/>
    </xf>
    <xf numFmtId="176" fontId="23" fillId="3" borderId="42" xfId="0" applyNumberFormat="1" applyFont="1" applyFill="1" applyBorder="1" applyAlignment="1">
      <alignment horizontal="center" vertical="center" wrapText="1"/>
    </xf>
    <xf numFmtId="176" fontId="23" fillId="3" borderId="41" xfId="0" applyNumberFormat="1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177" fontId="9" fillId="4" borderId="50" xfId="0" applyNumberFormat="1" applyFont="1" applyFill="1" applyBorder="1" applyAlignment="1">
      <alignment horizontal="center" vertical="center" wrapText="1"/>
    </xf>
    <xf numFmtId="176" fontId="7" fillId="0" borderId="57" xfId="0" applyNumberFormat="1" applyFont="1" applyBorder="1" applyAlignment="1">
      <alignment horizontal="center" vertical="center" wrapText="1"/>
    </xf>
    <xf numFmtId="180" fontId="7" fillId="5" borderId="50" xfId="0" applyNumberFormat="1" applyFont="1" applyFill="1" applyBorder="1" applyAlignment="1">
      <alignment horizontal="center" vertical="center" wrapText="1"/>
    </xf>
    <xf numFmtId="0" fontId="33" fillId="2" borderId="32" xfId="0" applyFont="1" applyFill="1" applyBorder="1" applyAlignment="1">
      <alignment horizontal="left" vertical="center" wrapText="1"/>
    </xf>
    <xf numFmtId="0" fontId="32" fillId="3" borderId="59" xfId="0" applyFont="1" applyFill="1" applyBorder="1" applyAlignment="1">
      <alignment horizontal="center" vertical="center"/>
    </xf>
    <xf numFmtId="178" fontId="22" fillId="4" borderId="5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76" fontId="23" fillId="3" borderId="10" xfId="0" applyNumberFormat="1" applyFont="1" applyFill="1" applyBorder="1" applyAlignment="1">
      <alignment horizontal="center" vertical="center" wrapText="1"/>
    </xf>
    <xf numFmtId="176" fontId="23" fillId="3" borderId="60" xfId="0" applyNumberFormat="1" applyFont="1" applyFill="1" applyBorder="1" applyAlignment="1">
      <alignment horizontal="center" vertical="center" wrapText="1"/>
    </xf>
    <xf numFmtId="176" fontId="23" fillId="3" borderId="62" xfId="0" applyNumberFormat="1" applyFont="1" applyFill="1" applyBorder="1" applyAlignment="1">
      <alignment horizontal="center" vertical="center" wrapText="1"/>
    </xf>
    <xf numFmtId="177" fontId="9" fillId="4" borderId="10" xfId="0" applyNumberFormat="1" applyFont="1" applyFill="1" applyBorder="1" applyAlignment="1">
      <alignment horizontal="center" vertical="center" wrapText="1"/>
    </xf>
    <xf numFmtId="0" fontId="10" fillId="3" borderId="61" xfId="0" applyFont="1" applyFill="1" applyBorder="1" applyAlignment="1">
      <alignment vertical="center" wrapText="1"/>
    </xf>
    <xf numFmtId="0" fontId="10" fillId="3" borderId="55" xfId="0" applyFont="1" applyFill="1" applyBorder="1" applyAlignment="1">
      <alignment vertical="center" wrapText="1"/>
    </xf>
    <xf numFmtId="0" fontId="10" fillId="3" borderId="65" xfId="0" quotePrefix="1" applyFont="1" applyFill="1" applyBorder="1" applyAlignment="1">
      <alignment horizontal="center" vertical="center" wrapText="1"/>
    </xf>
    <xf numFmtId="0" fontId="33" fillId="2" borderId="71" xfId="0" applyFont="1" applyFill="1" applyBorder="1" applyAlignment="1">
      <alignment horizontal="left" vertical="center" wrapText="1"/>
    </xf>
    <xf numFmtId="177" fontId="7" fillId="2" borderId="69" xfId="0" applyNumberFormat="1" applyFont="1" applyFill="1" applyBorder="1" applyAlignment="1">
      <alignment horizontal="center" vertical="center" wrapText="1"/>
    </xf>
    <xf numFmtId="176" fontId="7" fillId="2" borderId="70" xfId="0" applyNumberFormat="1" applyFont="1" applyFill="1" applyBorder="1" applyAlignment="1">
      <alignment horizontal="center" vertical="center" wrapText="1"/>
    </xf>
    <xf numFmtId="182" fontId="7" fillId="0" borderId="71" xfId="0" applyNumberFormat="1" applyFont="1" applyBorder="1" applyAlignment="1">
      <alignment horizontal="center" vertical="center" wrapText="1"/>
    </xf>
    <xf numFmtId="180" fontId="7" fillId="5" borderId="73" xfId="0" applyNumberFormat="1" applyFont="1" applyFill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181" fontId="24" fillId="5" borderId="16" xfId="0" applyNumberFormat="1" applyFont="1" applyFill="1" applyBorder="1" applyAlignment="1">
      <alignment horizontal="center" vertical="center" wrapText="1"/>
    </xf>
    <xf numFmtId="181" fontId="24" fillId="7" borderId="18" xfId="0" applyNumberFormat="1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/>
    </xf>
    <xf numFmtId="0" fontId="34" fillId="2" borderId="69" xfId="0" applyFont="1" applyFill="1" applyBorder="1" applyAlignment="1">
      <alignment horizontal="left" vertical="center" wrapText="1"/>
    </xf>
    <xf numFmtId="0" fontId="34" fillId="2" borderId="70" xfId="0" applyFont="1" applyFill="1" applyBorder="1" applyAlignment="1">
      <alignment horizontal="left" vertical="center" wrapText="1"/>
    </xf>
    <xf numFmtId="0" fontId="34" fillId="2" borderId="30" xfId="0" applyFont="1" applyFill="1" applyBorder="1" applyAlignment="1">
      <alignment horizontal="left" vertical="center"/>
    </xf>
    <xf numFmtId="0" fontId="34" fillId="2" borderId="31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33" fillId="2" borderId="27" xfId="0" applyFont="1" applyFill="1" applyBorder="1" applyAlignment="1">
      <alignment horizontal="left" vertical="center" wrapText="1"/>
    </xf>
    <xf numFmtId="0" fontId="33" fillId="2" borderId="28" xfId="0" applyFont="1" applyFill="1" applyBorder="1" applyAlignment="1">
      <alignment horizontal="left" vertical="center" wrapText="1"/>
    </xf>
    <xf numFmtId="0" fontId="33" fillId="2" borderId="29" xfId="0" applyFont="1" applyFill="1" applyBorder="1" applyAlignment="1">
      <alignment horizontal="left" vertical="center" wrapText="1"/>
    </xf>
    <xf numFmtId="0" fontId="14" fillId="0" borderId="66" xfId="0" applyFont="1" applyBorder="1" applyAlignment="1">
      <alignment horizontal="center" vertical="center" wrapText="1"/>
    </xf>
    <xf numFmtId="0" fontId="14" fillId="0" borderId="67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181" fontId="24" fillId="5" borderId="6" xfId="0" applyNumberFormat="1" applyFont="1" applyFill="1" applyBorder="1" applyAlignment="1">
      <alignment horizontal="center" vertical="center" wrapText="1"/>
    </xf>
    <xf numFmtId="0" fontId="34" fillId="2" borderId="30" xfId="0" applyFont="1" applyFill="1" applyBorder="1" applyAlignment="1">
      <alignment horizontal="left" vertical="center" wrapText="1"/>
    </xf>
    <xf numFmtId="0" fontId="34" fillId="2" borderId="31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0" borderId="67" xfId="0" applyFont="1" applyBorder="1" applyAlignment="1">
      <alignment horizontal="center" vertical="center" wrapText="1"/>
    </xf>
    <xf numFmtId="176" fontId="7" fillId="2" borderId="27" xfId="0" applyNumberFormat="1" applyFont="1" applyFill="1" applyBorder="1" applyAlignment="1">
      <alignment horizontal="center" vertical="center" wrapText="1"/>
    </xf>
    <xf numFmtId="176" fontId="7" fillId="2" borderId="28" xfId="0" applyNumberFormat="1" applyFont="1" applyFill="1" applyBorder="1" applyAlignment="1">
      <alignment horizontal="center" vertical="center" wrapText="1"/>
    </xf>
    <xf numFmtId="176" fontId="7" fillId="2" borderId="40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0" fontId="14" fillId="0" borderId="7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14" fillId="0" borderId="68" xfId="0" applyFont="1" applyBorder="1" applyAlignment="1">
      <alignment horizontal="center" vertical="center" wrapText="1"/>
    </xf>
    <xf numFmtId="0" fontId="32" fillId="3" borderId="58" xfId="0" applyFont="1" applyFill="1" applyBorder="1" applyAlignment="1">
      <alignment horizontal="center" vertical="center"/>
    </xf>
    <xf numFmtId="0" fontId="32" fillId="3" borderId="59" xfId="0" applyFont="1" applyFill="1" applyBorder="1" applyAlignment="1">
      <alignment horizontal="center" vertical="center"/>
    </xf>
    <xf numFmtId="0" fontId="2" fillId="6" borderId="48" xfId="0" applyFont="1" applyFill="1" applyBorder="1" applyAlignment="1">
      <alignment horizontal="left" vertical="center" wrapText="1"/>
    </xf>
    <xf numFmtId="0" fontId="2" fillId="6" borderId="49" xfId="0" applyFont="1" applyFill="1" applyBorder="1" applyAlignment="1">
      <alignment horizontal="left" vertical="center" wrapText="1"/>
    </xf>
    <xf numFmtId="0" fontId="30" fillId="3" borderId="51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22" fillId="3" borderId="45" xfId="0" applyFont="1" applyFill="1" applyBorder="1" applyAlignment="1">
      <alignment horizontal="center" vertical="center" wrapText="1"/>
    </xf>
    <xf numFmtId="0" fontId="22" fillId="3" borderId="46" xfId="0" applyFont="1" applyFill="1" applyBorder="1" applyAlignment="1">
      <alignment horizontal="center" vertical="center" wrapText="1"/>
    </xf>
    <xf numFmtId="0" fontId="22" fillId="3" borderId="40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178" fontId="22" fillId="4" borderId="5" xfId="0" applyNumberFormat="1" applyFont="1" applyFill="1" applyBorder="1" applyAlignment="1">
      <alignment horizontal="center" vertical="center" wrapText="1"/>
    </xf>
    <xf numFmtId="178" fontId="22" fillId="4" borderId="6" xfId="0" applyNumberFormat="1" applyFont="1" applyFill="1" applyBorder="1" applyAlignment="1">
      <alignment horizontal="center" vertical="center" wrapText="1"/>
    </xf>
    <xf numFmtId="0" fontId="27" fillId="6" borderId="47" xfId="0" applyFont="1" applyFill="1" applyBorder="1" applyAlignment="1">
      <alignment horizontal="left" vertical="center" wrapText="1"/>
    </xf>
    <xf numFmtId="0" fontId="27" fillId="6" borderId="48" xfId="0" applyFont="1" applyFill="1" applyBorder="1" applyAlignment="1">
      <alignment horizontal="left" vertical="center"/>
    </xf>
    <xf numFmtId="0" fontId="10" fillId="3" borderId="10" xfId="0" applyFont="1" applyFill="1" applyBorder="1" applyAlignment="1">
      <alignment horizontal="center" vertical="center" wrapText="1"/>
    </xf>
    <xf numFmtId="0" fontId="10" fillId="3" borderId="60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53" xfId="0" applyFont="1" applyFill="1" applyBorder="1" applyAlignment="1">
      <alignment horizontal="center" vertical="center" wrapText="1"/>
    </xf>
    <xf numFmtId="0" fontId="10" fillId="3" borderId="63" xfId="0" quotePrefix="1" applyFont="1" applyFill="1" applyBorder="1" applyAlignment="1">
      <alignment horizontal="center" vertical="center" wrapText="1"/>
    </xf>
    <xf numFmtId="0" fontId="10" fillId="3" borderId="64" xfId="0" quotePrefix="1" applyFont="1" applyFill="1" applyBorder="1" applyAlignment="1">
      <alignment horizontal="center" vertical="center" wrapText="1"/>
    </xf>
    <xf numFmtId="177" fontId="5" fillId="3" borderId="7" xfId="0" applyNumberFormat="1" applyFont="1" applyFill="1" applyBorder="1" applyAlignment="1">
      <alignment horizontal="center" vertical="center" wrapText="1"/>
    </xf>
    <xf numFmtId="177" fontId="5" fillId="3" borderId="56" xfId="0" applyNumberFormat="1" applyFont="1" applyFill="1" applyBorder="1" applyAlignment="1">
      <alignment horizontal="center" vertical="center" wrapText="1"/>
    </xf>
    <xf numFmtId="0" fontId="10" fillId="3" borderId="10" xfId="0" quotePrefix="1" applyFont="1" applyFill="1" applyBorder="1" applyAlignment="1">
      <alignment horizontal="left" vertical="center" wrapText="1"/>
    </xf>
    <xf numFmtId="0" fontId="10" fillId="3" borderId="0" xfId="0" quotePrefix="1" applyFont="1" applyFill="1" applyAlignment="1">
      <alignment horizontal="left" vertical="center" wrapText="1"/>
    </xf>
    <xf numFmtId="0" fontId="10" fillId="3" borderId="11" xfId="0" quotePrefix="1" applyFont="1" applyFill="1" applyBorder="1" applyAlignment="1">
      <alignment horizontal="left" vertical="center" wrapText="1"/>
    </xf>
    <xf numFmtId="0" fontId="10" fillId="3" borderId="12" xfId="0" quotePrefix="1" applyFont="1" applyFill="1" applyBorder="1" applyAlignment="1">
      <alignment horizontal="left" vertical="center" wrapText="1"/>
    </xf>
    <xf numFmtId="0" fontId="10" fillId="3" borderId="13" xfId="0" quotePrefix="1" applyFont="1" applyFill="1" applyBorder="1" applyAlignment="1">
      <alignment horizontal="left" vertical="center" wrapText="1"/>
    </xf>
    <xf numFmtId="0" fontId="10" fillId="3" borderId="14" xfId="0" quotePrefix="1" applyFont="1" applyFill="1" applyBorder="1" applyAlignment="1">
      <alignment horizontal="left" vertical="center" wrapText="1"/>
    </xf>
    <xf numFmtId="0" fontId="32" fillId="4" borderId="22" xfId="0" applyFont="1" applyFill="1" applyBorder="1" applyAlignment="1">
      <alignment horizontal="left" vertical="center"/>
    </xf>
    <xf numFmtId="0" fontId="32" fillId="4" borderId="0" xfId="0" applyFont="1" applyFill="1" applyAlignment="1">
      <alignment horizontal="left" vertical="center"/>
    </xf>
    <xf numFmtId="0" fontId="32" fillId="4" borderId="25" xfId="0" applyFont="1" applyFill="1" applyBorder="1" applyAlignment="1">
      <alignment horizontal="left" vertical="center"/>
    </xf>
    <xf numFmtId="0" fontId="3" fillId="4" borderId="26" xfId="0" applyFont="1" applyFill="1" applyBorder="1" applyAlignment="1">
      <alignment horizontal="left" vertical="center" wrapText="1"/>
    </xf>
    <xf numFmtId="178" fontId="15" fillId="4" borderId="7" xfId="0" applyNumberFormat="1" applyFont="1" applyFill="1" applyBorder="1" applyAlignment="1">
      <alignment horizontal="left" vertical="center" wrapText="1"/>
    </xf>
    <xf numFmtId="178" fontId="15" fillId="4" borderId="8" xfId="0" applyNumberFormat="1" applyFont="1" applyFill="1" applyBorder="1" applyAlignment="1">
      <alignment horizontal="left" vertical="center" wrapText="1"/>
    </xf>
    <xf numFmtId="178" fontId="15" fillId="4" borderId="24" xfId="0" applyNumberFormat="1" applyFont="1" applyFill="1" applyBorder="1" applyAlignment="1">
      <alignment horizontal="left" vertical="center" wrapText="1"/>
    </xf>
    <xf numFmtId="178" fontId="15" fillId="4" borderId="10" xfId="0" applyNumberFormat="1" applyFont="1" applyFill="1" applyBorder="1" applyAlignment="1">
      <alignment horizontal="left" vertical="center" wrapText="1"/>
    </xf>
    <xf numFmtId="178" fontId="15" fillId="4" borderId="0" xfId="0" applyNumberFormat="1" applyFont="1" applyFill="1" applyAlignment="1">
      <alignment horizontal="left" vertical="center" wrapText="1"/>
    </xf>
    <xf numFmtId="178" fontId="15" fillId="4" borderId="25" xfId="0" applyNumberFormat="1" applyFont="1" applyFill="1" applyBorder="1" applyAlignment="1">
      <alignment horizontal="left" vertical="center" wrapText="1"/>
    </xf>
    <xf numFmtId="178" fontId="15" fillId="4" borderId="19" xfId="0" applyNumberFormat="1" applyFont="1" applyFill="1" applyBorder="1" applyAlignment="1">
      <alignment horizontal="left" vertical="center" wrapText="1"/>
    </xf>
    <xf numFmtId="178" fontId="15" fillId="4" borderId="20" xfId="0" applyNumberFormat="1" applyFont="1" applyFill="1" applyBorder="1" applyAlignment="1">
      <alignment horizontal="left" vertical="center" wrapText="1"/>
    </xf>
    <xf numFmtId="178" fontId="15" fillId="4" borderId="26" xfId="0" applyNumberFormat="1" applyFont="1" applyFill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1979-DC79-412A-AFE1-D5E13AB48E67}">
  <sheetPr>
    <pageSetUpPr fitToPage="1"/>
  </sheetPr>
  <dimension ref="B1:O35"/>
  <sheetViews>
    <sheetView tabSelected="1" view="pageBreakPreview" zoomScaleNormal="70" zoomScaleSheetLayoutView="100" workbookViewId="0">
      <selection activeCell="F13" sqref="F13"/>
    </sheetView>
  </sheetViews>
  <sheetFormatPr defaultRowHeight="20.100000000000001" customHeight="1" x14ac:dyDescent="0.3"/>
  <cols>
    <col min="1" max="1" width="1.625" style="5" customWidth="1"/>
    <col min="2" max="2" width="5.625" style="5" customWidth="1"/>
    <col min="3" max="3" width="3.75" style="5" customWidth="1"/>
    <col min="4" max="4" width="12.625" style="6" customWidth="1"/>
    <col min="5" max="5" width="25.75" style="5" customWidth="1"/>
    <col min="6" max="6" width="28.375" style="5" customWidth="1"/>
    <col min="7" max="7" width="13.75" style="5" customWidth="1"/>
    <col min="8" max="8" width="13.125" style="5" customWidth="1"/>
    <col min="9" max="9" width="22" style="5" customWidth="1"/>
    <col min="10" max="10" width="18.25" style="2" customWidth="1"/>
    <col min="11" max="12" width="10.625" style="4" customWidth="1"/>
    <col min="13" max="13" width="10.625" style="7" customWidth="1"/>
    <col min="14" max="14" width="10.625" style="1" customWidth="1"/>
    <col min="15" max="15" width="16.625" style="5" customWidth="1"/>
    <col min="16" max="16" width="1.625" style="5" customWidth="1"/>
    <col min="17" max="16384" width="9" style="5"/>
  </cols>
  <sheetData>
    <row r="1" spans="2:15" ht="9.9499999999999993" customHeight="1" thickBot="1" x14ac:dyDescent="0.35"/>
    <row r="2" spans="2:15" s="8" customFormat="1" ht="35.1" customHeight="1" thickTop="1" thickBot="1" x14ac:dyDescent="0.35">
      <c r="B2" s="107" t="s">
        <v>48</v>
      </c>
      <c r="C2" s="108"/>
      <c r="D2" s="108"/>
      <c r="E2" s="95" t="s">
        <v>37</v>
      </c>
      <c r="F2" s="95"/>
      <c r="G2" s="95"/>
      <c r="H2" s="95"/>
      <c r="I2" s="95"/>
      <c r="J2" s="95"/>
      <c r="K2" s="95"/>
      <c r="L2" s="95"/>
      <c r="M2" s="95"/>
      <c r="N2" s="95"/>
      <c r="O2" s="96"/>
    </row>
    <row r="3" spans="2:15" ht="9.9499999999999993" customHeight="1" thickTop="1" thickBot="1" x14ac:dyDescent="0.35">
      <c r="B3" s="9"/>
    </row>
    <row r="4" spans="2:15" ht="33.950000000000003" customHeight="1" thickTop="1" x14ac:dyDescent="0.3">
      <c r="B4" s="69" t="s">
        <v>16</v>
      </c>
      <c r="C4" s="70" t="s">
        <v>0</v>
      </c>
      <c r="D4" s="77" t="s">
        <v>57</v>
      </c>
      <c r="E4" s="78"/>
      <c r="F4" s="79"/>
      <c r="G4" s="80" t="s">
        <v>49</v>
      </c>
      <c r="H4" s="81"/>
      <c r="I4" s="82"/>
      <c r="J4" s="102" t="s">
        <v>34</v>
      </c>
      <c r="K4" s="103"/>
      <c r="L4" s="103"/>
      <c r="M4" s="104"/>
      <c r="N4" s="115" t="s">
        <v>47</v>
      </c>
      <c r="O4" s="93" t="s">
        <v>35</v>
      </c>
    </row>
    <row r="5" spans="2:15" ht="20.100000000000001" customHeight="1" x14ac:dyDescent="0.3">
      <c r="B5" s="71"/>
      <c r="C5" s="72"/>
      <c r="D5" s="97" t="s">
        <v>38</v>
      </c>
      <c r="E5" s="98"/>
      <c r="F5" s="18" t="s">
        <v>39</v>
      </c>
      <c r="G5" s="117" t="s">
        <v>50</v>
      </c>
      <c r="H5" s="118"/>
      <c r="I5" s="119"/>
      <c r="J5" s="105" t="s">
        <v>28</v>
      </c>
      <c r="K5" s="99" t="s">
        <v>24</v>
      </c>
      <c r="L5" s="100"/>
      <c r="M5" s="101"/>
      <c r="N5" s="116"/>
      <c r="O5" s="94"/>
    </row>
    <row r="6" spans="2:15" ht="45" customHeight="1" x14ac:dyDescent="0.3">
      <c r="B6" s="71"/>
      <c r="C6" s="72"/>
      <c r="D6" s="109" t="s">
        <v>40</v>
      </c>
      <c r="E6" s="110"/>
      <c r="F6" s="30" t="s">
        <v>41</v>
      </c>
      <c r="G6" s="120"/>
      <c r="H6" s="121"/>
      <c r="I6" s="122"/>
      <c r="J6" s="106"/>
      <c r="K6" s="17" t="s">
        <v>22</v>
      </c>
      <c r="L6" s="16" t="s">
        <v>26</v>
      </c>
      <c r="M6" s="12" t="s">
        <v>27</v>
      </c>
      <c r="N6" s="19" t="s">
        <v>36</v>
      </c>
      <c r="O6" s="94"/>
    </row>
    <row r="7" spans="2:15" ht="22.5" customHeight="1" x14ac:dyDescent="0.3">
      <c r="B7" s="71"/>
      <c r="C7" s="25"/>
      <c r="D7" s="111"/>
      <c r="E7" s="112"/>
      <c r="F7" s="31"/>
      <c r="G7" s="32" t="s">
        <v>51</v>
      </c>
      <c r="H7" s="113" t="s">
        <v>52</v>
      </c>
      <c r="I7" s="114"/>
      <c r="J7" s="24"/>
      <c r="K7" s="26"/>
      <c r="L7" s="27"/>
      <c r="M7" s="28"/>
      <c r="N7" s="29"/>
      <c r="O7" s="23"/>
    </row>
    <row r="8" spans="2:15" ht="38.25" customHeight="1" x14ac:dyDescent="0.3">
      <c r="B8" s="71"/>
      <c r="C8" s="52">
        <v>1</v>
      </c>
      <c r="D8" s="54" t="s">
        <v>1</v>
      </c>
      <c r="E8" s="55"/>
      <c r="F8" s="56"/>
      <c r="G8" s="57" t="s">
        <v>58</v>
      </c>
      <c r="H8" s="38" t="s">
        <v>23</v>
      </c>
      <c r="I8" s="39"/>
      <c r="J8" s="42">
        <f>L9/M9</f>
        <v>5.128205128205128E-2</v>
      </c>
      <c r="K8" s="44" t="s">
        <v>2</v>
      </c>
      <c r="L8" s="45"/>
      <c r="M8" s="46"/>
      <c r="N8" s="20">
        <v>5</v>
      </c>
      <c r="O8" s="47"/>
    </row>
    <row r="9" spans="2:15" ht="23.45" customHeight="1" x14ac:dyDescent="0.3">
      <c r="B9" s="71"/>
      <c r="C9" s="53"/>
      <c r="D9" s="62" t="s">
        <v>3</v>
      </c>
      <c r="E9" s="63"/>
      <c r="F9" s="22" t="s">
        <v>42</v>
      </c>
      <c r="G9" s="58"/>
      <c r="H9" s="59"/>
      <c r="I9" s="60"/>
      <c r="J9" s="61"/>
      <c r="K9" s="13">
        <v>14.4</v>
      </c>
      <c r="L9" s="3">
        <v>4</v>
      </c>
      <c r="M9" s="15">
        <v>78</v>
      </c>
      <c r="N9" s="21">
        <f>N8/(2027-LEFT(F9,4))</f>
        <v>5</v>
      </c>
      <c r="O9" s="47"/>
    </row>
    <row r="10" spans="2:15" ht="33.75" customHeight="1" x14ac:dyDescent="0.3">
      <c r="B10" s="71"/>
      <c r="C10" s="52">
        <v>2</v>
      </c>
      <c r="D10" s="54" t="s">
        <v>21</v>
      </c>
      <c r="E10" s="55"/>
      <c r="F10" s="56"/>
      <c r="G10" s="57" t="s">
        <v>59</v>
      </c>
      <c r="H10" s="38" t="s">
        <v>53</v>
      </c>
      <c r="I10" s="39"/>
      <c r="J10" s="42">
        <f>L11/M11</f>
        <v>1.2903225806451613E-2</v>
      </c>
      <c r="K10" s="44" t="s">
        <v>25</v>
      </c>
      <c r="L10" s="45"/>
      <c r="M10" s="46"/>
      <c r="N10" s="20">
        <v>25</v>
      </c>
      <c r="O10" s="47"/>
    </row>
    <row r="11" spans="2:15" ht="23.45" customHeight="1" x14ac:dyDescent="0.3">
      <c r="B11" s="71"/>
      <c r="C11" s="53"/>
      <c r="D11" s="62" t="s">
        <v>4</v>
      </c>
      <c r="E11" s="63"/>
      <c r="F11" s="22" t="s">
        <v>43</v>
      </c>
      <c r="G11" s="65"/>
      <c r="H11" s="59"/>
      <c r="I11" s="60"/>
      <c r="J11" s="61"/>
      <c r="K11" s="13">
        <v>4.5999999999999996</v>
      </c>
      <c r="L11" s="3">
        <v>4</v>
      </c>
      <c r="M11" s="15">
        <v>310</v>
      </c>
      <c r="N11" s="21">
        <f>N10/(2027-LEFT(F11,4))</f>
        <v>12.5</v>
      </c>
      <c r="O11" s="47"/>
    </row>
    <row r="12" spans="2:15" ht="30.75" customHeight="1" x14ac:dyDescent="0.3">
      <c r="B12" s="71"/>
      <c r="C12" s="52">
        <v>3</v>
      </c>
      <c r="D12" s="54" t="s">
        <v>5</v>
      </c>
      <c r="E12" s="55"/>
      <c r="F12" s="56"/>
      <c r="G12" s="57" t="s">
        <v>59</v>
      </c>
      <c r="H12" s="88" t="s">
        <v>56</v>
      </c>
      <c r="I12" s="89"/>
      <c r="J12" s="42">
        <f>L13/M13</f>
        <v>6.8259385665529011E-3</v>
      </c>
      <c r="K12" s="44" t="s">
        <v>6</v>
      </c>
      <c r="L12" s="45"/>
      <c r="M12" s="46"/>
      <c r="N12" s="20">
        <v>134</v>
      </c>
      <c r="O12" s="47"/>
    </row>
    <row r="13" spans="2:15" ht="23.45" customHeight="1" x14ac:dyDescent="0.3">
      <c r="B13" s="71"/>
      <c r="C13" s="53"/>
      <c r="D13" s="62" t="s">
        <v>7</v>
      </c>
      <c r="E13" s="63"/>
      <c r="F13" s="22" t="s">
        <v>44</v>
      </c>
      <c r="G13" s="65"/>
      <c r="H13" s="90"/>
      <c r="I13" s="91"/>
      <c r="J13" s="61"/>
      <c r="K13" s="13">
        <v>31.4</v>
      </c>
      <c r="L13" s="3">
        <v>2</v>
      </c>
      <c r="M13" s="14">
        <v>293</v>
      </c>
      <c r="N13" s="21">
        <f>N12/(2027-LEFT(F13,4))</f>
        <v>44.666666666666664</v>
      </c>
      <c r="O13" s="47"/>
    </row>
    <row r="14" spans="2:15" ht="23.45" customHeight="1" x14ac:dyDescent="0.3">
      <c r="B14" s="71"/>
      <c r="C14" s="52">
        <v>4</v>
      </c>
      <c r="D14" s="54" t="s">
        <v>8</v>
      </c>
      <c r="E14" s="55"/>
      <c r="F14" s="56"/>
      <c r="G14" s="57" t="s">
        <v>54</v>
      </c>
      <c r="H14" s="38" t="s">
        <v>23</v>
      </c>
      <c r="I14" s="39"/>
      <c r="J14" s="42">
        <f>L15/M15</f>
        <v>4.7058823529411764E-2</v>
      </c>
      <c r="K14" s="44" t="s">
        <v>9</v>
      </c>
      <c r="L14" s="45"/>
      <c r="M14" s="64"/>
      <c r="N14" s="20">
        <v>85</v>
      </c>
      <c r="O14" s="47"/>
    </row>
    <row r="15" spans="2:15" ht="23.45" customHeight="1" x14ac:dyDescent="0.3">
      <c r="B15" s="71"/>
      <c r="C15" s="53"/>
      <c r="D15" s="62" t="s">
        <v>10</v>
      </c>
      <c r="E15" s="63"/>
      <c r="F15" s="22" t="s">
        <v>45</v>
      </c>
      <c r="G15" s="58"/>
      <c r="H15" s="59"/>
      <c r="I15" s="60"/>
      <c r="J15" s="61"/>
      <c r="K15" s="13">
        <v>14.3</v>
      </c>
      <c r="L15" s="3">
        <v>8</v>
      </c>
      <c r="M15" s="14">
        <v>170</v>
      </c>
      <c r="N15" s="21">
        <f>N14/(2027-LEFT(F15,4))</f>
        <v>21.25</v>
      </c>
      <c r="O15" s="47"/>
    </row>
    <row r="16" spans="2:15" ht="23.45" customHeight="1" x14ac:dyDescent="0.3">
      <c r="B16" s="71"/>
      <c r="C16" s="52">
        <v>5</v>
      </c>
      <c r="D16" s="54" t="s">
        <v>11</v>
      </c>
      <c r="E16" s="55"/>
      <c r="F16" s="56"/>
      <c r="G16" s="57" t="s">
        <v>54</v>
      </c>
      <c r="H16" s="38" t="s">
        <v>55</v>
      </c>
      <c r="I16" s="39"/>
      <c r="J16" s="42">
        <f>L17/M17</f>
        <v>0.1357142857142857</v>
      </c>
      <c r="K16" s="66" t="s">
        <v>12</v>
      </c>
      <c r="L16" s="67"/>
      <c r="M16" s="68"/>
      <c r="N16" s="20">
        <v>26</v>
      </c>
      <c r="O16" s="47"/>
    </row>
    <row r="17" spans="2:15" ht="23.45" customHeight="1" x14ac:dyDescent="0.3">
      <c r="B17" s="71"/>
      <c r="C17" s="53"/>
      <c r="D17" s="62" t="s">
        <v>13</v>
      </c>
      <c r="E17" s="63"/>
      <c r="F17" s="22" t="s">
        <v>46</v>
      </c>
      <c r="G17" s="58"/>
      <c r="H17" s="59"/>
      <c r="I17" s="60"/>
      <c r="J17" s="61"/>
      <c r="K17" s="13">
        <v>4.4000000000000004</v>
      </c>
      <c r="L17" s="3">
        <v>19</v>
      </c>
      <c r="M17" s="14">
        <v>140</v>
      </c>
      <c r="N17" s="21">
        <f>N16/(2027-LEFT(F17,4))</f>
        <v>5.2</v>
      </c>
      <c r="O17" s="47"/>
    </row>
    <row r="18" spans="2:15" ht="38.25" customHeight="1" x14ac:dyDescent="0.3">
      <c r="B18" s="71"/>
      <c r="C18" s="52">
        <v>6</v>
      </c>
      <c r="D18" s="54" t="s">
        <v>61</v>
      </c>
      <c r="E18" s="55"/>
      <c r="F18" s="56"/>
      <c r="G18" s="85" t="s">
        <v>58</v>
      </c>
      <c r="H18" s="86" t="s">
        <v>23</v>
      </c>
      <c r="I18" s="87"/>
      <c r="J18" s="42">
        <f>L19/M19</f>
        <v>0.1</v>
      </c>
      <c r="K18" s="44" t="s">
        <v>78</v>
      </c>
      <c r="L18" s="45"/>
      <c r="M18" s="64"/>
      <c r="N18" s="20">
        <v>8</v>
      </c>
      <c r="O18" s="47"/>
    </row>
    <row r="19" spans="2:15" ht="23.45" customHeight="1" x14ac:dyDescent="0.3">
      <c r="B19" s="71"/>
      <c r="C19" s="53"/>
      <c r="D19" s="62" t="s">
        <v>62</v>
      </c>
      <c r="E19" s="63"/>
      <c r="F19" s="22" t="s">
        <v>63</v>
      </c>
      <c r="G19" s="58"/>
      <c r="H19" s="59"/>
      <c r="I19" s="60"/>
      <c r="J19" s="61"/>
      <c r="K19" s="13">
        <v>1.4</v>
      </c>
      <c r="L19" s="3">
        <v>31</v>
      </c>
      <c r="M19" s="15">
        <v>310</v>
      </c>
      <c r="N19" s="21">
        <f>N18/(2027-LEFT(F19,4))</f>
        <v>1.3333333333333333</v>
      </c>
      <c r="O19" s="47"/>
    </row>
    <row r="20" spans="2:15" ht="33.75" customHeight="1" x14ac:dyDescent="0.3">
      <c r="B20" s="71"/>
      <c r="C20" s="52">
        <v>7</v>
      </c>
      <c r="D20" s="54" t="s">
        <v>64</v>
      </c>
      <c r="E20" s="55"/>
      <c r="F20" s="56"/>
      <c r="G20" s="57" t="s">
        <v>59</v>
      </c>
      <c r="H20" s="38" t="s">
        <v>76</v>
      </c>
      <c r="I20" s="39"/>
      <c r="J20" s="42">
        <f>L21/M21</f>
        <v>7.6923076923076927E-2</v>
      </c>
      <c r="K20" s="44" t="s">
        <v>79</v>
      </c>
      <c r="L20" s="45"/>
      <c r="M20" s="46"/>
      <c r="N20" s="20">
        <v>46</v>
      </c>
      <c r="O20" s="47"/>
    </row>
    <row r="21" spans="2:15" ht="23.45" customHeight="1" x14ac:dyDescent="0.3">
      <c r="B21" s="71"/>
      <c r="C21" s="53"/>
      <c r="D21" s="62" t="s">
        <v>65</v>
      </c>
      <c r="E21" s="63"/>
      <c r="F21" s="22" t="s">
        <v>66</v>
      </c>
      <c r="G21" s="65"/>
      <c r="H21" s="59"/>
      <c r="I21" s="60"/>
      <c r="J21" s="61"/>
      <c r="K21" s="13">
        <v>8.8000000000000007</v>
      </c>
      <c r="L21" s="3">
        <v>6</v>
      </c>
      <c r="M21" s="15">
        <v>78</v>
      </c>
      <c r="N21" s="21">
        <f>N20/(2027-LEFT(F21,4))</f>
        <v>6.5714285714285712</v>
      </c>
      <c r="O21" s="47"/>
    </row>
    <row r="22" spans="2:15" ht="30.75" customHeight="1" x14ac:dyDescent="0.3">
      <c r="B22" s="71"/>
      <c r="C22" s="52">
        <v>8</v>
      </c>
      <c r="D22" s="54" t="s">
        <v>67</v>
      </c>
      <c r="E22" s="55"/>
      <c r="F22" s="56"/>
      <c r="G22" s="57" t="s">
        <v>59</v>
      </c>
      <c r="H22" s="88" t="s">
        <v>77</v>
      </c>
      <c r="I22" s="89"/>
      <c r="J22" s="42">
        <f>L23/M23</f>
        <v>6.1643835616438353E-2</v>
      </c>
      <c r="K22" s="44" t="s">
        <v>80</v>
      </c>
      <c r="L22" s="45"/>
      <c r="M22" s="46"/>
      <c r="N22" s="20">
        <v>24</v>
      </c>
      <c r="O22" s="47"/>
    </row>
    <row r="23" spans="2:15" ht="23.45" customHeight="1" x14ac:dyDescent="0.3">
      <c r="B23" s="71"/>
      <c r="C23" s="53"/>
      <c r="D23" s="50" t="s">
        <v>68</v>
      </c>
      <c r="E23" s="51"/>
      <c r="F23" s="22" t="s">
        <v>69</v>
      </c>
      <c r="G23" s="65"/>
      <c r="H23" s="90"/>
      <c r="I23" s="91"/>
      <c r="J23" s="61"/>
      <c r="K23" s="13">
        <v>12.1</v>
      </c>
      <c r="L23" s="3">
        <v>9</v>
      </c>
      <c r="M23" s="15">
        <v>146</v>
      </c>
      <c r="N23" s="21">
        <f>N22/(2027-LEFT(F23,4))</f>
        <v>3</v>
      </c>
      <c r="O23" s="47"/>
    </row>
    <row r="24" spans="2:15" ht="23.45" customHeight="1" x14ac:dyDescent="0.3">
      <c r="B24" s="71"/>
      <c r="C24" s="52">
        <v>9</v>
      </c>
      <c r="D24" s="54" t="s">
        <v>70</v>
      </c>
      <c r="E24" s="55"/>
      <c r="F24" s="56"/>
      <c r="G24" s="57" t="s">
        <v>54</v>
      </c>
      <c r="H24" s="38" t="s">
        <v>23</v>
      </c>
      <c r="I24" s="39"/>
      <c r="J24" s="42">
        <f>L25/M25</f>
        <v>1.5625E-2</v>
      </c>
      <c r="K24" s="44" t="s">
        <v>81</v>
      </c>
      <c r="L24" s="45"/>
      <c r="M24" s="46"/>
      <c r="N24" s="20">
        <v>659</v>
      </c>
      <c r="O24" s="47"/>
    </row>
    <row r="25" spans="2:15" ht="23.45" customHeight="1" x14ac:dyDescent="0.3">
      <c r="B25" s="71"/>
      <c r="C25" s="53"/>
      <c r="D25" s="62" t="s">
        <v>71</v>
      </c>
      <c r="E25" s="63"/>
      <c r="F25" s="22" t="s">
        <v>72</v>
      </c>
      <c r="G25" s="58"/>
      <c r="H25" s="59"/>
      <c r="I25" s="60"/>
      <c r="J25" s="61"/>
      <c r="K25" s="13">
        <v>41.6</v>
      </c>
      <c r="L25" s="3">
        <v>1</v>
      </c>
      <c r="M25" s="15">
        <v>64</v>
      </c>
      <c r="N25" s="21">
        <f>N24/(2027-LEFT(F25,4))</f>
        <v>73.222222222222229</v>
      </c>
      <c r="O25" s="47"/>
    </row>
    <row r="26" spans="2:15" ht="23.45" customHeight="1" x14ac:dyDescent="0.3">
      <c r="B26" s="71"/>
      <c r="C26" s="52">
        <v>10</v>
      </c>
      <c r="D26" s="54" t="s">
        <v>73</v>
      </c>
      <c r="E26" s="55"/>
      <c r="F26" s="56"/>
      <c r="G26" s="57" t="s">
        <v>54</v>
      </c>
      <c r="H26" s="38" t="s">
        <v>55</v>
      </c>
      <c r="I26" s="39"/>
      <c r="J26" s="42">
        <f>L27/M27</f>
        <v>9.8712446351931327E-2</v>
      </c>
      <c r="K26" s="44" t="s">
        <v>82</v>
      </c>
      <c r="L26" s="45"/>
      <c r="M26" s="46"/>
      <c r="N26" s="20">
        <v>29</v>
      </c>
      <c r="O26" s="47"/>
    </row>
    <row r="27" spans="2:15" ht="23.45" customHeight="1" thickBot="1" x14ac:dyDescent="0.35">
      <c r="B27" s="73"/>
      <c r="C27" s="53"/>
      <c r="D27" s="48" t="s">
        <v>74</v>
      </c>
      <c r="E27" s="49"/>
      <c r="F27" s="33" t="s">
        <v>75</v>
      </c>
      <c r="G27" s="92"/>
      <c r="H27" s="40"/>
      <c r="I27" s="41"/>
      <c r="J27" s="43"/>
      <c r="K27" s="34">
        <v>7.4</v>
      </c>
      <c r="L27" s="35">
        <v>23</v>
      </c>
      <c r="M27" s="36">
        <v>233</v>
      </c>
      <c r="N27" s="37">
        <f>N26/(2027-LEFT(F27,4))</f>
        <v>2.9</v>
      </c>
      <c r="O27" s="47"/>
    </row>
    <row r="28" spans="2:15" ht="21" customHeight="1" thickTop="1" x14ac:dyDescent="0.3">
      <c r="B28" s="69" t="s">
        <v>17</v>
      </c>
      <c r="C28" s="70"/>
      <c r="D28" s="70" t="s">
        <v>19</v>
      </c>
      <c r="E28" s="70" t="s">
        <v>18</v>
      </c>
      <c r="F28" s="70"/>
      <c r="G28" s="70" t="s">
        <v>30</v>
      </c>
      <c r="H28" s="70" t="s">
        <v>31</v>
      </c>
      <c r="I28" s="70" t="s">
        <v>32</v>
      </c>
      <c r="J28" s="127" t="s">
        <v>20</v>
      </c>
      <c r="K28" s="128"/>
      <c r="L28" s="128"/>
      <c r="M28" s="128"/>
      <c r="N28" s="128"/>
      <c r="O28" s="129"/>
    </row>
    <row r="29" spans="2:15" ht="21" customHeight="1" x14ac:dyDescent="0.3">
      <c r="B29" s="71"/>
      <c r="C29" s="72"/>
      <c r="D29" s="53"/>
      <c r="E29" s="53"/>
      <c r="F29" s="53"/>
      <c r="G29" s="53"/>
      <c r="H29" s="53"/>
      <c r="I29" s="53"/>
      <c r="J29" s="130"/>
      <c r="K29" s="131"/>
      <c r="L29" s="131"/>
      <c r="M29" s="131"/>
      <c r="N29" s="131"/>
      <c r="O29" s="132"/>
    </row>
    <row r="30" spans="2:15" ht="20.100000000000001" customHeight="1" x14ac:dyDescent="0.3">
      <c r="B30" s="71"/>
      <c r="C30" s="72"/>
      <c r="D30" s="10">
        <v>2026</v>
      </c>
      <c r="E30" s="75" t="s">
        <v>14</v>
      </c>
      <c r="F30" s="75"/>
      <c r="G30" s="10">
        <v>75.5</v>
      </c>
      <c r="H30" s="10">
        <v>70</v>
      </c>
      <c r="I30" s="10">
        <v>52.9</v>
      </c>
      <c r="J30" s="130"/>
      <c r="K30" s="131"/>
      <c r="L30" s="131"/>
      <c r="M30" s="131"/>
      <c r="N30" s="131"/>
      <c r="O30" s="132"/>
    </row>
    <row r="31" spans="2:15" ht="20.100000000000001" customHeight="1" x14ac:dyDescent="0.3">
      <c r="B31" s="71"/>
      <c r="C31" s="72"/>
      <c r="D31" s="10">
        <v>2017</v>
      </c>
      <c r="E31" s="75" t="s">
        <v>15</v>
      </c>
      <c r="F31" s="75"/>
      <c r="G31" s="10">
        <v>50</v>
      </c>
      <c r="H31" s="10">
        <v>100</v>
      </c>
      <c r="I31" s="10">
        <v>50</v>
      </c>
      <c r="J31" s="130"/>
      <c r="K31" s="131"/>
      <c r="L31" s="131"/>
      <c r="M31" s="131"/>
      <c r="N31" s="131"/>
      <c r="O31" s="132"/>
    </row>
    <row r="32" spans="2:15" ht="20.100000000000001" customHeight="1" thickBot="1" x14ac:dyDescent="0.35">
      <c r="B32" s="73"/>
      <c r="C32" s="74"/>
      <c r="D32" s="11"/>
      <c r="E32" s="76"/>
      <c r="F32" s="76"/>
      <c r="G32" s="11"/>
      <c r="H32" s="11"/>
      <c r="I32" s="11"/>
      <c r="J32" s="133"/>
      <c r="K32" s="134"/>
      <c r="L32" s="134"/>
      <c r="M32" s="134"/>
      <c r="N32" s="134"/>
      <c r="O32" s="135"/>
    </row>
    <row r="33" spans="2:15" ht="18" customHeight="1" thickTop="1" x14ac:dyDescent="0.3">
      <c r="B33" s="123" t="s">
        <v>33</v>
      </c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5"/>
    </row>
    <row r="34" spans="2:15" ht="62.1" customHeight="1" thickBot="1" x14ac:dyDescent="0.35">
      <c r="B34" s="83" t="s">
        <v>60</v>
      </c>
      <c r="C34" s="84"/>
      <c r="D34" s="84"/>
      <c r="E34" s="84"/>
      <c r="F34" s="84"/>
      <c r="G34" s="84"/>
      <c r="H34" s="84" t="s">
        <v>29</v>
      </c>
      <c r="I34" s="84"/>
      <c r="J34" s="84"/>
      <c r="K34" s="84"/>
      <c r="L34" s="84"/>
      <c r="M34" s="84"/>
      <c r="N34" s="84"/>
      <c r="O34" s="126"/>
    </row>
    <row r="35" spans="2:15" ht="9.9499999999999993" customHeight="1" thickTop="1" x14ac:dyDescent="0.3"/>
  </sheetData>
  <mergeCells count="108">
    <mergeCell ref="G8:G9"/>
    <mergeCell ref="G10:G11"/>
    <mergeCell ref="G12:G13"/>
    <mergeCell ref="G14:G15"/>
    <mergeCell ref="G16:G17"/>
    <mergeCell ref="O16:O17"/>
    <mergeCell ref="I28:I29"/>
    <mergeCell ref="D28:D29"/>
    <mergeCell ref="G28:G29"/>
    <mergeCell ref="H28:H29"/>
    <mergeCell ref="E28:F29"/>
    <mergeCell ref="K14:M14"/>
    <mergeCell ref="K12:M12"/>
    <mergeCell ref="K10:M10"/>
    <mergeCell ref="H10:I11"/>
    <mergeCell ref="H12:I13"/>
    <mergeCell ref="H14:I15"/>
    <mergeCell ref="H16:I17"/>
    <mergeCell ref="J12:J13"/>
    <mergeCell ref="C14:C15"/>
    <mergeCell ref="D14:F14"/>
    <mergeCell ref="J14:J15"/>
    <mergeCell ref="D15:E15"/>
    <mergeCell ref="D13:E13"/>
    <mergeCell ref="O4:O6"/>
    <mergeCell ref="E2:O2"/>
    <mergeCell ref="D5:E5"/>
    <mergeCell ref="K8:M8"/>
    <mergeCell ref="K5:M5"/>
    <mergeCell ref="J4:M4"/>
    <mergeCell ref="J5:J6"/>
    <mergeCell ref="B2:D2"/>
    <mergeCell ref="H8:I9"/>
    <mergeCell ref="D6:E7"/>
    <mergeCell ref="H7:I7"/>
    <mergeCell ref="N4:N5"/>
    <mergeCell ref="G5:I6"/>
    <mergeCell ref="B4:B27"/>
    <mergeCell ref="O8:O9"/>
    <mergeCell ref="O10:O11"/>
    <mergeCell ref="O12:O13"/>
    <mergeCell ref="O14:O15"/>
    <mergeCell ref="B34:G34"/>
    <mergeCell ref="G18:G19"/>
    <mergeCell ref="H18:I19"/>
    <mergeCell ref="J18:J19"/>
    <mergeCell ref="C22:C23"/>
    <mergeCell ref="D22:F22"/>
    <mergeCell ref="G22:G23"/>
    <mergeCell ref="H22:I23"/>
    <mergeCell ref="J22:J23"/>
    <mergeCell ref="C26:C27"/>
    <mergeCell ref="D26:F26"/>
    <mergeCell ref="G26:G27"/>
    <mergeCell ref="B33:O33"/>
    <mergeCell ref="H34:O34"/>
    <mergeCell ref="J28:O32"/>
    <mergeCell ref="K16:M16"/>
    <mergeCell ref="B28:C32"/>
    <mergeCell ref="E30:F30"/>
    <mergeCell ref="E31:F31"/>
    <mergeCell ref="E32:F32"/>
    <mergeCell ref="D4:F4"/>
    <mergeCell ref="C4:C6"/>
    <mergeCell ref="G4:I4"/>
    <mergeCell ref="C8:C9"/>
    <mergeCell ref="D8:F8"/>
    <mergeCell ref="J8:J9"/>
    <mergeCell ref="D9:E9"/>
    <mergeCell ref="C12:C13"/>
    <mergeCell ref="C18:C19"/>
    <mergeCell ref="D18:F18"/>
    <mergeCell ref="C16:C17"/>
    <mergeCell ref="D16:F16"/>
    <mergeCell ref="J16:J17"/>
    <mergeCell ref="D17:E17"/>
    <mergeCell ref="C10:C11"/>
    <mergeCell ref="D10:F10"/>
    <mergeCell ref="J10:J11"/>
    <mergeCell ref="D11:E11"/>
    <mergeCell ref="D12:F12"/>
    <mergeCell ref="K18:M18"/>
    <mergeCell ref="O18:O19"/>
    <mergeCell ref="D19:E19"/>
    <mergeCell ref="C20:C21"/>
    <mergeCell ref="D20:F20"/>
    <mergeCell ref="G20:G21"/>
    <mergeCell ref="H20:I21"/>
    <mergeCell ref="J20:J21"/>
    <mergeCell ref="K20:M20"/>
    <mergeCell ref="O20:O21"/>
    <mergeCell ref="D21:E21"/>
    <mergeCell ref="H26:I27"/>
    <mergeCell ref="J26:J27"/>
    <mergeCell ref="K26:M26"/>
    <mergeCell ref="O26:O27"/>
    <mergeCell ref="D27:E27"/>
    <mergeCell ref="K22:M22"/>
    <mergeCell ref="O22:O23"/>
    <mergeCell ref="D23:E23"/>
    <mergeCell ref="C24:C25"/>
    <mergeCell ref="D24:F24"/>
    <mergeCell ref="G24:G25"/>
    <mergeCell ref="H24:I25"/>
    <mergeCell ref="J24:J25"/>
    <mergeCell ref="K24:M24"/>
    <mergeCell ref="O24:O25"/>
    <mergeCell ref="D25:E25"/>
  </mergeCells>
  <phoneticPr fontId="1" type="noConversion"/>
  <dataValidations count="1">
    <dataValidation type="list" allowBlank="1" showInputMessage="1" showErrorMessage="1" sqref="G8:G27" xr:uid="{9FB184BF-7BCC-4930-B4F1-28E292C4D803}">
      <formula1>"교신저자, 공동 교신저자, 단독 제1저자, 공동 제1저자"</formula1>
    </dataValidation>
  </dataValidations>
  <printOptions horizontalCentered="1" verticalCentered="1"/>
  <pageMargins left="0.39370078740157483" right="0.39370078740157483" top="0.39370078740157483" bottom="0.39370078740157483" header="0.19685039370078741" footer="0.19685039370078741"/>
  <pageSetup paperSize="8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선화 이</cp:lastModifiedBy>
  <cp:lastPrinted>2026-03-25T01:14:56Z</cp:lastPrinted>
  <dcterms:created xsi:type="dcterms:W3CDTF">2025-03-05T02:00:22Z</dcterms:created>
  <dcterms:modified xsi:type="dcterms:W3CDTF">2026-03-25T05:30:03Z</dcterms:modified>
</cp:coreProperties>
</file>