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2_회원선출\정회원\"/>
    </mc:Choice>
  </mc:AlternateContent>
  <xr:revisionPtr revIDLastSave="0" documentId="13_ncr:1_{CD375E84-A126-44B9-A2C5-8F4F42941DE0}" xr6:coauthVersionLast="47" xr6:coauthVersionMax="47" xr10:uidLastSave="{00000000-0000-0000-0000-000000000000}"/>
  <bookViews>
    <workbookView xWindow="16080" yWindow="-120" windowWidth="29040" windowHeight="15720" xr2:uid="{801E00CB-324C-44FB-A4A2-DF218DD7217E}"/>
  </bookViews>
  <sheets>
    <sheet name="Sheet1" sheetId="1" r:id="rId1"/>
  </sheets>
  <definedNames>
    <definedName name="_xlnm.Print_Area" localSheetId="0">Sheet1!$A$1:$P$34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25" i="1"/>
  <c r="J23" i="1"/>
  <c r="J21" i="1"/>
  <c r="J19" i="1"/>
  <c r="J17" i="1"/>
  <c r="J15" i="1"/>
  <c r="J13" i="1"/>
  <c r="J11" i="1"/>
  <c r="J9" i="1"/>
  <c r="N14" i="1"/>
  <c r="N12" i="1"/>
  <c r="N10" i="1"/>
  <c r="N8" i="1"/>
  <c r="N16" i="1"/>
  <c r="N18" i="1" s="1"/>
  <c r="N20" i="1" s="1"/>
  <c r="N22" i="1" s="1"/>
  <c r="N24" i="1" s="1"/>
  <c r="N26" i="1" s="1"/>
</calcChain>
</file>

<file path=xl/sharedStrings.xml><?xml version="1.0" encoding="utf-8"?>
<sst xmlns="http://schemas.openxmlformats.org/spreadsheetml/2006/main" count="93" uniqueCount="81">
  <si>
    <t>No</t>
  </si>
  <si>
    <t>Experimental Tests of the Chiral Anomaly Magnetoresistance in the Dirac-Weyl</t>
  </si>
  <si>
    <t>단독 교신저자</t>
  </si>
  <si>
    <t>Physics, Multidispl</t>
  </si>
  <si>
    <t>Physical Review X</t>
  </si>
  <si>
    <t>Mathematics</t>
  </si>
  <si>
    <t>J. Am. Math. Society</t>
  </si>
  <si>
    <t xml:space="preserve">2024 (26, 645-658) </t>
  </si>
  <si>
    <t>A Conserved F Box Regulatory Complex Controls Proteasome Activity in Drosophila</t>
  </si>
  <si>
    <t>공동 교신저자</t>
  </si>
  <si>
    <t>Biochem. Mol. Biology</t>
  </si>
  <si>
    <t xml:space="preserve">Cell </t>
  </si>
  <si>
    <t>2023 (145: 371-382)</t>
  </si>
  <si>
    <t>Accumulative Charge Separation Inspired by Photosynthesis</t>
  </si>
  <si>
    <t>Chemistry, Multidispl.</t>
  </si>
  <si>
    <t>J. Am. Chem. Soc.</t>
  </si>
  <si>
    <t>2022 (132; 17977-17979)</t>
  </si>
  <si>
    <t>The Paradox of AI's Rise</t>
  </si>
  <si>
    <t xml:space="preserve">BUSINESS </t>
  </si>
  <si>
    <t>리뷰</t>
  </si>
  <si>
    <t>Havard Business Review</t>
  </si>
  <si>
    <t>2021 (3; 122-125)</t>
  </si>
  <si>
    <t>Hilbert scheme of rational cubic curves via stable maps</t>
  </si>
  <si>
    <t>American Journal Mathematics</t>
  </si>
  <si>
    <t>2020 (4; 87-91)</t>
  </si>
  <si>
    <t>Self-Assembled Nanowires with Giant Rashba Split Bands</t>
  </si>
  <si>
    <t>Phys. Rev. Lett.</t>
  </si>
  <si>
    <t>2019 (1; 10-17)</t>
  </si>
  <si>
    <t>The Race of Nanowires: Morphological Instabilities and a Control Strategy</t>
  </si>
  <si>
    <t>PHYSICS, APPLIED</t>
  </si>
  <si>
    <t>Nano Letters</t>
  </si>
  <si>
    <t>2018 (35; 401-409)</t>
  </si>
  <si>
    <t>Geonomic evolution and adaptation in a long-term experiment whit Eschericha coli</t>
  </si>
  <si>
    <t>Multidiscip. Sci.</t>
  </si>
  <si>
    <t xml:space="preserve">Nature </t>
  </si>
  <si>
    <t>2017 (60; 123-130)</t>
  </si>
  <si>
    <t>Novel combination markers for predicting progression of nonmuscle invasive bladder</t>
  </si>
  <si>
    <t>ONCOLOGY</t>
  </si>
  <si>
    <t xml:space="preserve">Int J Cancer </t>
  </si>
  <si>
    <t>2016 (46; 456-459)</t>
  </si>
  <si>
    <t>ㅇㅇㅇㅇ</t>
  </si>
  <si>
    <t>△△△△</t>
  </si>
  <si>
    <t>3명 중</t>
  </si>
  <si>
    <t>대표
논문
(10편)</t>
    <phoneticPr fontId="1" type="noConversion"/>
  </si>
  <si>
    <t>리뷰/서신 여부</t>
    <phoneticPr fontId="1" type="noConversion"/>
  </si>
  <si>
    <t>Physics, Multidisiplinary</t>
    <phoneticPr fontId="1" type="noConversion"/>
  </si>
  <si>
    <t>2명 중</t>
  </si>
  <si>
    <t>2025 (8, 0311-0312)</t>
    <phoneticPr fontId="1" type="noConversion"/>
  </si>
  <si>
    <t>※ 작성 요령</t>
    <phoneticPr fontId="1" type="noConversion"/>
  </si>
  <si>
    <t>기술이전
실 적
(해당 시,
3개 이내)</t>
    <phoneticPr fontId="1" type="noConversion"/>
  </si>
  <si>
    <t>교신저자 표기 없음</t>
  </si>
  <si>
    <t>4명 중</t>
  </si>
  <si>
    <r>
      <t xml:space="preserve">기여도에 따른
</t>
    </r>
    <r>
      <rPr>
        <b/>
        <u/>
        <sz val="10"/>
        <color rgb="FF000000"/>
        <rFont val="맑은 고딕"/>
        <family val="3"/>
        <charset val="129"/>
        <scheme val="major"/>
      </rPr>
      <t>본인</t>
    </r>
    <r>
      <rPr>
        <b/>
        <sz val="10"/>
        <color rgb="FF000000"/>
        <rFont val="맑은 고딕"/>
        <family val="3"/>
        <charset val="129"/>
        <scheme val="major"/>
      </rPr>
      <t xml:space="preserve"> 실수령액(백만원)</t>
    </r>
    <phoneticPr fontId="1" type="noConversion"/>
  </si>
  <si>
    <t>논 문 명</t>
    <phoneticPr fontId="1" type="noConversion"/>
  </si>
  <si>
    <r>
      <t>기 술 명</t>
    </r>
    <r>
      <rPr>
        <b/>
        <sz val="10"/>
        <color rgb="FF0000FF"/>
        <rFont val="맑은 고딕"/>
        <family val="3"/>
        <charset val="129"/>
        <scheme val="major"/>
      </rPr>
      <t xml:space="preserve">
</t>
    </r>
    <r>
      <rPr>
        <sz val="8"/>
        <color rgb="FF0000FF"/>
        <rFont val="맑은 고딕"/>
        <family val="3"/>
        <charset val="129"/>
        <scheme val="major"/>
      </rPr>
      <t>* 최근 실적부터 기재</t>
    </r>
    <phoneticPr fontId="1" type="noConversion"/>
  </si>
  <si>
    <r>
      <t>연도</t>
    </r>
    <r>
      <rPr>
        <b/>
        <sz val="10"/>
        <color rgb="FF0000FF"/>
        <rFont val="맑은 고딕"/>
        <family val="3"/>
        <charset val="129"/>
        <scheme val="major"/>
      </rPr>
      <t xml:space="preserve">
</t>
    </r>
    <r>
      <rPr>
        <sz val="8"/>
        <color rgb="FF0000FF"/>
        <rFont val="맑은 고딕"/>
        <family val="3"/>
        <charset val="129"/>
        <scheme val="major"/>
      </rPr>
      <t>* 계약체결일 기준</t>
    </r>
    <phoneticPr fontId="1" type="noConversion"/>
  </si>
  <si>
    <t>전체 기술료
(백만원)</t>
    <phoneticPr fontId="1" type="noConversion"/>
  </si>
  <si>
    <r>
      <t xml:space="preserve">후보자 </t>
    </r>
    <r>
      <rPr>
        <b/>
        <u/>
        <sz val="10"/>
        <color rgb="FF000000"/>
        <rFont val="맑은 고딕"/>
        <family val="3"/>
        <charset val="129"/>
        <scheme val="major"/>
      </rPr>
      <t xml:space="preserve">본인
</t>
    </r>
    <r>
      <rPr>
        <b/>
        <sz val="10"/>
        <color rgb="FF000000"/>
        <rFont val="맑은 고딕"/>
        <family val="3"/>
        <charset val="129"/>
        <scheme val="major"/>
      </rPr>
      <t>기여도(%)</t>
    </r>
    <phoneticPr fontId="1" type="noConversion"/>
  </si>
  <si>
    <r>
      <rPr>
        <b/>
        <sz val="9"/>
        <color rgb="FF000000"/>
        <rFont val="맑은 고딕"/>
        <family val="3"/>
        <charset val="129"/>
        <scheme val="major"/>
      </rPr>
      <t>&lt;분야명&gt;</t>
    </r>
    <r>
      <rPr>
        <sz val="8"/>
        <color rgb="FF000000"/>
        <rFont val="맑은 고딕"/>
        <family val="3"/>
        <charset val="129"/>
        <scheme val="major"/>
      </rPr>
      <t xml:space="preserve">
* 해당 학술지가 여러 분야에 포함되어 있을 경우
</t>
    </r>
    <r>
      <rPr>
        <sz val="8"/>
        <color rgb="FF0000FF"/>
        <rFont val="맑은 고딕"/>
        <family val="3"/>
        <charset val="129"/>
        <scheme val="major"/>
      </rPr>
      <t>주요 분야 1개</t>
    </r>
    <r>
      <rPr>
        <sz val="8"/>
        <color rgb="FF000000"/>
        <rFont val="맑은 고딕"/>
        <family val="3"/>
        <charset val="129"/>
        <scheme val="major"/>
      </rPr>
      <t>만 기재</t>
    </r>
    <phoneticPr fontId="1" type="noConversion"/>
  </si>
  <si>
    <t>&lt;해당분야
에서의 순위&gt;</t>
    <phoneticPr fontId="1" type="noConversion"/>
  </si>
  <si>
    <t>&lt;해당분야의
학술지 수&gt;</t>
    <phoneticPr fontId="1" type="noConversion"/>
  </si>
  <si>
    <r>
      <rPr>
        <b/>
        <sz val="9"/>
        <color rgb="FF000000"/>
        <rFont val="맑은 고딕"/>
        <family val="3"/>
        <charset val="129"/>
        <scheme val="major"/>
      </rPr>
      <t>(연평균
인용횟수)</t>
    </r>
    <r>
      <rPr>
        <sz val="8"/>
        <color rgb="FF0000FF"/>
        <rFont val="맑은 고딕"/>
        <family val="3"/>
        <charset val="129"/>
        <scheme val="major"/>
      </rPr>
      <t xml:space="preserve">
* 자동 계산</t>
    </r>
    <phoneticPr fontId="1" type="noConversion"/>
  </si>
  <si>
    <r>
      <t xml:space="preserve"> ④ 백분위(상위 ㅇ%) = (해당 학술지 순위 ÷ 해당분야 학술지 수) × 100%</t>
    </r>
    <r>
      <rPr>
        <sz val="8"/>
        <color theme="1"/>
        <rFont val="맑은 고딕"/>
        <family val="3"/>
        <charset val="129"/>
        <scheme val="major"/>
      </rPr>
      <t xml:space="preserve">  * 소수 둘째 자리에서 반올림하여 </t>
    </r>
    <r>
      <rPr>
        <sz val="8"/>
        <color rgb="FF0000FF"/>
        <rFont val="맑은 고딕"/>
        <family val="3"/>
        <charset val="129"/>
        <scheme val="major"/>
      </rPr>
      <t>첫째 자리까지</t>
    </r>
    <r>
      <rPr>
        <sz val="8"/>
        <color theme="1"/>
        <rFont val="맑은 고딕"/>
        <family val="3"/>
        <charset val="129"/>
        <scheme val="major"/>
      </rPr>
      <t xml:space="preserve"> 기재</t>
    </r>
    <r>
      <rPr>
        <sz val="10"/>
        <color theme="1"/>
        <rFont val="맑은 고딕"/>
        <family val="3"/>
        <charset val="129"/>
        <scheme val="major"/>
      </rPr>
      <t xml:space="preserve">
 ⑤ 연평균 인용횟수 = 총 인용횟수 ÷ (</t>
    </r>
    <r>
      <rPr>
        <sz val="10"/>
        <color rgb="FF0000FF"/>
        <rFont val="맑은 고딕"/>
        <family val="3"/>
        <charset val="129"/>
        <scheme val="major"/>
      </rPr>
      <t xml:space="preserve">2026 </t>
    </r>
    <r>
      <rPr>
        <sz val="10"/>
        <color theme="1"/>
        <rFont val="맑은 고딕"/>
        <family val="3"/>
        <charset val="129"/>
        <scheme val="major"/>
      </rPr>
      <t>- 발표연도)</t>
    </r>
    <r>
      <rPr>
        <sz val="8"/>
        <color theme="1"/>
        <rFont val="맑은 고딕"/>
        <family val="3"/>
        <charset val="129"/>
        <scheme val="major"/>
      </rPr>
      <t xml:space="preserve">  * 소수 둘째 자리에서 반올림하여 </t>
    </r>
    <r>
      <rPr>
        <sz val="8"/>
        <color rgb="FF0000FF"/>
        <rFont val="맑은 고딕"/>
        <family val="3"/>
        <charset val="129"/>
        <scheme val="major"/>
      </rPr>
      <t>첫째 자리까지</t>
    </r>
    <r>
      <rPr>
        <sz val="8"/>
        <color theme="1"/>
        <rFont val="맑은 고딕"/>
        <family val="3"/>
        <charset val="129"/>
        <scheme val="major"/>
      </rPr>
      <t xml:space="preserve"> 기재</t>
    </r>
    <r>
      <rPr>
        <sz val="10"/>
        <color theme="1"/>
        <rFont val="맑은 고딕"/>
        <family val="3"/>
        <charset val="129"/>
        <scheme val="major"/>
      </rPr>
      <t xml:space="preserve">
 ⑥ </t>
    </r>
    <r>
      <rPr>
        <b/>
        <sz val="10"/>
        <color rgb="FF0000FF"/>
        <rFont val="맑은 고딕"/>
        <family val="3"/>
        <charset val="129"/>
        <scheme val="major"/>
      </rPr>
      <t>모든 기재사항</t>
    </r>
    <r>
      <rPr>
        <b/>
        <sz val="10"/>
        <rFont val="맑은 고딕"/>
        <family val="3"/>
        <charset val="129"/>
        <scheme val="major"/>
      </rPr>
      <t xml:space="preserve">은 </t>
    </r>
    <r>
      <rPr>
        <b/>
        <u/>
        <sz val="10"/>
        <color rgb="FF0000FF"/>
        <rFont val="맑은 고딕"/>
        <family val="3"/>
        <charset val="129"/>
        <scheme val="major"/>
      </rPr>
      <t>증빙자료와 일치(증빙자료에서 명확히 확인 가능)</t>
    </r>
    <r>
      <rPr>
        <sz val="10"/>
        <rFont val="맑은 고딕"/>
        <family val="3"/>
        <charset val="129"/>
        <scheme val="major"/>
      </rPr>
      <t>해야 함</t>
    </r>
    <r>
      <rPr>
        <sz val="8"/>
        <color theme="1"/>
        <rFont val="맑은 고딕"/>
        <family val="3"/>
        <charset val="129"/>
        <scheme val="major"/>
      </rPr>
      <t xml:space="preserve">
    * </t>
    </r>
    <r>
      <rPr>
        <sz val="8"/>
        <color rgb="FFFF0000"/>
        <rFont val="맑은 고딕"/>
        <family val="3"/>
        <charset val="129"/>
        <scheme val="major"/>
      </rPr>
      <t>부정확한 기재</t>
    </r>
    <r>
      <rPr>
        <sz val="8"/>
        <color theme="1"/>
        <rFont val="맑은 고딕"/>
        <family val="3"/>
        <charset val="129"/>
        <scheme val="major"/>
      </rPr>
      <t xml:space="preserve">(증빙자료와 불일치, 작성요령 미준수) 및 </t>
    </r>
    <r>
      <rPr>
        <sz val="8"/>
        <color rgb="FFFF0000"/>
        <rFont val="맑은 고딕"/>
        <family val="3"/>
        <charset val="129"/>
        <scheme val="major"/>
      </rPr>
      <t>증빙자료 미제출</t>
    </r>
    <r>
      <rPr>
        <sz val="8"/>
        <color theme="1"/>
        <rFont val="맑은 고딕"/>
        <family val="3"/>
        <charset val="129"/>
        <scheme val="major"/>
      </rPr>
      <t xml:space="preserve">의 경우 </t>
    </r>
    <r>
      <rPr>
        <sz val="8"/>
        <color rgb="FFFF0000"/>
        <rFont val="맑은 고딕"/>
        <family val="3"/>
        <charset val="129"/>
        <scheme val="major"/>
      </rPr>
      <t>해당 사항이 표기</t>
    </r>
    <r>
      <rPr>
        <sz val="8"/>
        <color theme="1"/>
        <rFont val="맑은 고딕"/>
        <family val="3"/>
        <charset val="129"/>
        <scheme val="major"/>
      </rPr>
      <t xml:space="preserve">되어 </t>
    </r>
    <r>
      <rPr>
        <sz val="8"/>
        <color rgb="FFFF0000"/>
        <rFont val="맑은 고딕"/>
        <family val="3"/>
        <charset val="129"/>
        <scheme val="major"/>
      </rPr>
      <t>심사위원에게 제공</t>
    </r>
    <r>
      <rPr>
        <sz val="8"/>
        <color theme="1"/>
        <rFont val="맑은 고딕"/>
        <family val="3"/>
        <charset val="129"/>
        <scheme val="major"/>
      </rPr>
      <t>됨</t>
    </r>
    <phoneticPr fontId="1" type="noConversion"/>
  </si>
  <si>
    <r>
      <t>발표연도 (권, 시작쪽수-끝쪽수)</t>
    </r>
    <r>
      <rPr>
        <b/>
        <sz val="8"/>
        <rFont val="맑은 고딕"/>
        <family val="3"/>
        <charset val="129"/>
        <scheme val="major"/>
      </rPr>
      <t xml:space="preserve">
</t>
    </r>
    <r>
      <rPr>
        <sz val="8"/>
        <rFont val="맑은 고딕"/>
        <family val="3"/>
        <charset val="129"/>
        <scheme val="major"/>
      </rPr>
      <t xml:space="preserve">
* </t>
    </r>
    <r>
      <rPr>
        <sz val="8"/>
        <color rgb="FF0000FF"/>
        <rFont val="맑은 고딕"/>
        <family val="3"/>
        <charset val="129"/>
        <scheme val="major"/>
      </rPr>
      <t>최근 논문</t>
    </r>
    <r>
      <rPr>
        <sz val="8"/>
        <rFont val="맑은 고딕"/>
        <family val="3"/>
        <charset val="129"/>
        <scheme val="major"/>
      </rPr>
      <t>부터(역순) 기재</t>
    </r>
    <r>
      <rPr>
        <sz val="8"/>
        <color rgb="FF000000"/>
        <rFont val="맑은 고딕"/>
        <family val="3"/>
        <charset val="129"/>
        <scheme val="major"/>
      </rPr>
      <t xml:space="preserve">
* </t>
    </r>
    <r>
      <rPr>
        <sz val="8"/>
        <color rgb="FF0000FF"/>
        <rFont val="맑은 고딕"/>
        <family val="3"/>
        <charset val="129"/>
        <scheme val="major"/>
      </rPr>
      <t>발표연도</t>
    </r>
    <r>
      <rPr>
        <sz val="8"/>
        <color rgb="FF000000"/>
        <rFont val="맑은 고딕"/>
        <family val="3"/>
        <charset val="129"/>
        <scheme val="major"/>
      </rPr>
      <t xml:space="preserve">는 </t>
    </r>
    <r>
      <rPr>
        <sz val="8"/>
        <color rgb="FFFF0000"/>
        <rFont val="맑은 고딕"/>
        <family val="3"/>
        <charset val="129"/>
        <scheme val="major"/>
      </rPr>
      <t>반드시</t>
    </r>
    <r>
      <rPr>
        <sz val="8"/>
        <color rgb="FF000000"/>
        <rFont val="맑은 고딕"/>
        <family val="3"/>
        <charset val="129"/>
        <scheme val="major"/>
      </rPr>
      <t xml:space="preserve"> </t>
    </r>
    <r>
      <rPr>
        <sz val="8"/>
        <color rgb="FF0000FF"/>
        <rFont val="맑은 고딕"/>
        <family val="3"/>
        <charset val="129"/>
        <scheme val="major"/>
      </rPr>
      <t>맨 앞에 4자리</t>
    </r>
    <r>
      <rPr>
        <sz val="8"/>
        <color rgb="FF000000"/>
        <rFont val="맑은 고딕"/>
        <family val="3"/>
        <charset val="129"/>
        <scheme val="major"/>
      </rPr>
      <t xml:space="preserve"> 기재
  ('연평균 인용횟수' 자동 계산과 연동됨)</t>
    </r>
    <phoneticPr fontId="1" type="noConversion"/>
  </si>
  <si>
    <r>
      <t>총 인용횟수</t>
    </r>
    <r>
      <rPr>
        <b/>
        <sz val="9"/>
        <color rgb="FF0000FF"/>
        <rFont val="맑은 고딕"/>
        <family val="3"/>
        <charset val="129"/>
        <scheme val="major"/>
      </rPr>
      <t xml:space="preserve">
Web of Science</t>
    </r>
    <phoneticPr fontId="1" type="noConversion"/>
  </si>
  <si>
    <r>
      <t xml:space="preserve">후보자 </t>
    </r>
    <r>
      <rPr>
        <b/>
        <u/>
        <sz val="10"/>
        <color rgb="FF000000"/>
        <rFont val="맑은 고딕"/>
        <family val="3"/>
        <charset val="129"/>
        <scheme val="major"/>
      </rPr>
      <t>본인</t>
    </r>
    <r>
      <rPr>
        <b/>
        <sz val="10"/>
        <color rgb="FF000000"/>
        <rFont val="맑은 고딕"/>
        <family val="3"/>
        <charset val="129"/>
        <scheme val="major"/>
      </rPr>
      <t>의 역할(Authorship)</t>
    </r>
    <phoneticPr fontId="1" type="noConversion"/>
  </si>
  <si>
    <r>
      <t>학술지명</t>
    </r>
    <r>
      <rPr>
        <b/>
        <sz val="8"/>
        <rFont val="맑은 고딕"/>
        <family val="3"/>
        <charset val="129"/>
        <scheme val="major"/>
      </rPr>
      <t xml:space="preserve">
</t>
    </r>
    <r>
      <rPr>
        <sz val="8"/>
        <rFont val="맑은 고딕"/>
        <family val="3"/>
        <charset val="129"/>
        <scheme val="major"/>
      </rPr>
      <t xml:space="preserve">
* </t>
    </r>
    <r>
      <rPr>
        <sz val="8"/>
        <color rgb="FF0000FF"/>
        <rFont val="맑은 고딕"/>
        <family val="3"/>
        <charset val="129"/>
        <scheme val="major"/>
      </rPr>
      <t>Computer Science</t>
    </r>
    <r>
      <rPr>
        <sz val="8"/>
        <rFont val="맑은 고딕"/>
        <family val="3"/>
        <charset val="129"/>
        <scheme val="major"/>
      </rPr>
      <t xml:space="preserve"> 분야: </t>
    </r>
    <r>
      <rPr>
        <sz val="8"/>
        <color rgb="FF0000FF"/>
        <rFont val="맑은 고딕"/>
        <family val="3"/>
        <charset val="129"/>
        <scheme val="major"/>
      </rPr>
      <t>BK21+ 학술대회명</t>
    </r>
    <r>
      <rPr>
        <sz val="8"/>
        <rFont val="맑은 고딕"/>
        <family val="3"/>
        <charset val="129"/>
        <scheme val="major"/>
      </rPr>
      <t xml:space="preserve"> 기재 가능
(IF: </t>
    </r>
    <r>
      <rPr>
        <sz val="8"/>
        <color rgb="FF0000FF"/>
        <rFont val="맑은 고딕"/>
        <family val="3"/>
        <charset val="129"/>
        <scheme val="major"/>
      </rPr>
      <t>인정 IF</t>
    </r>
    <r>
      <rPr>
        <sz val="8"/>
        <rFont val="맑은 고딕"/>
        <family val="3"/>
        <charset val="129"/>
        <scheme val="major"/>
      </rPr>
      <t xml:space="preserve">(분야별 순위도는 생략) /
인용횟수: </t>
    </r>
    <r>
      <rPr>
        <sz val="8"/>
        <color rgb="FF0000FF"/>
        <rFont val="맑은 고딕"/>
        <family val="3"/>
        <charset val="129"/>
        <scheme val="major"/>
      </rPr>
      <t>Google Scholar 수치</t>
    </r>
    <r>
      <rPr>
        <sz val="8"/>
        <rFont val="맑은 고딕"/>
        <family val="3"/>
        <charset val="129"/>
        <scheme val="major"/>
      </rPr>
      <t>)</t>
    </r>
    <phoneticPr fontId="1" type="noConversion"/>
  </si>
  <si>
    <r>
      <t>* '전체 기술료' 및 '기여도에 따른 본인 실수령액'
 (1) 부가가치세, 소득세 등 제외(</t>
    </r>
    <r>
      <rPr>
        <u/>
        <sz val="8"/>
        <rFont val="맑은 고딕"/>
        <family val="3"/>
        <charset val="129"/>
        <scheme val="major"/>
      </rPr>
      <t>세후 금액</t>
    </r>
    <r>
      <rPr>
        <sz val="8"/>
        <rFont val="맑은 고딕"/>
        <family val="3"/>
        <charset val="129"/>
        <scheme val="major"/>
      </rPr>
      <t xml:space="preserve"> 기재)
 (2) 경상기술료 제외(</t>
    </r>
    <r>
      <rPr>
        <u/>
        <sz val="8"/>
        <rFont val="맑은 고딕"/>
        <family val="3"/>
        <charset val="129"/>
        <scheme val="major"/>
      </rPr>
      <t>선급/정액기술료에 대하여만</t>
    </r>
    <r>
      <rPr>
        <sz val="8"/>
        <rFont val="맑은 고딕"/>
        <family val="3"/>
        <charset val="129"/>
        <scheme val="major"/>
      </rPr>
      <t xml:space="preserve"> 기재)
* 기재한 각 기술료, 기여도, 실수령액 수치가 각 하나의 증빙자료가 아닌
  </t>
    </r>
    <r>
      <rPr>
        <u/>
        <sz val="8"/>
        <rFont val="맑은 고딕"/>
        <family val="3"/>
        <charset val="129"/>
        <scheme val="major"/>
      </rPr>
      <t>여러 자료를 조합하여 확인 가능한 경우</t>
    </r>
    <r>
      <rPr>
        <sz val="8"/>
        <rFont val="맑은 고딕"/>
        <family val="3"/>
        <charset val="129"/>
        <scheme val="major"/>
      </rPr>
      <t xml:space="preserve">,
  </t>
    </r>
    <r>
      <rPr>
        <sz val="8"/>
        <color rgb="FFFF0000"/>
        <rFont val="맑은 고딕"/>
        <family val="3"/>
        <charset val="129"/>
        <scheme val="major"/>
      </rPr>
      <t xml:space="preserve">반드시 </t>
    </r>
    <r>
      <rPr>
        <u/>
        <sz val="8"/>
        <rFont val="맑은 고딕"/>
        <family val="3"/>
        <charset val="129"/>
        <scheme val="major"/>
      </rPr>
      <t>기재한 각 수치와의 관계를 설명하는 자료</t>
    </r>
    <r>
      <rPr>
        <sz val="8"/>
        <rFont val="맑은 고딕"/>
        <family val="3"/>
        <charset val="129"/>
        <scheme val="major"/>
      </rPr>
      <t>(양식/형태 무방) 추가 제출</t>
    </r>
    <phoneticPr fontId="1" type="noConversion"/>
  </si>
  <si>
    <r>
      <t xml:space="preserve">(1) 공동 교신저자로 참여한 논문: </t>
    </r>
    <r>
      <rPr>
        <u/>
        <sz val="8"/>
        <color rgb="FF000000"/>
        <rFont val="맑은 고딕"/>
        <family val="3"/>
        <charset val="129"/>
        <scheme val="major"/>
      </rPr>
      <t>교신저자의 수</t>
    </r>
    <r>
      <rPr>
        <sz val="8"/>
        <color rgb="FF000000"/>
        <rFont val="맑은 고딕"/>
        <family val="3"/>
        <charset val="129"/>
        <scheme val="major"/>
      </rPr>
      <t xml:space="preserve"> 및
    </t>
    </r>
    <r>
      <rPr>
        <u/>
        <sz val="8"/>
        <color rgb="FF000000"/>
        <rFont val="맑은 고딕"/>
        <family val="3"/>
        <charset val="129"/>
        <scheme val="major"/>
      </rPr>
      <t>후보자 본인이 그 중 '뒤에서' 몇 번째인지</t>
    </r>
    <r>
      <rPr>
        <sz val="8"/>
        <color rgb="FF000000"/>
        <rFont val="맑은 고딕"/>
        <family val="3"/>
        <charset val="129"/>
        <scheme val="major"/>
      </rPr>
      <t xml:space="preserve">
    아랫줄에 함께 기재
(2) </t>
    </r>
    <r>
      <rPr>
        <u/>
        <sz val="8"/>
        <color rgb="FF000000"/>
        <rFont val="맑은 고딕"/>
        <family val="3"/>
        <charset val="129"/>
        <scheme val="major"/>
      </rPr>
      <t>교신저자 표기(이메일 주소/'corresponding author' 등)가</t>
    </r>
    <r>
      <rPr>
        <sz val="8"/>
        <color rgb="FF000000"/>
        <rFont val="맑은 고딕"/>
        <family val="3"/>
        <charset val="129"/>
        <scheme val="major"/>
      </rPr>
      <t xml:space="preserve">
    </t>
    </r>
    <r>
      <rPr>
        <u/>
        <sz val="8"/>
        <color rgb="FF000000"/>
        <rFont val="맑은 고딕"/>
        <family val="3"/>
        <charset val="129"/>
        <scheme val="major"/>
      </rPr>
      <t>없는</t>
    </r>
    <r>
      <rPr>
        <sz val="8"/>
        <color rgb="FF000000"/>
        <rFont val="맑은 고딕"/>
        <family val="3"/>
        <charset val="129"/>
        <scheme val="major"/>
      </rPr>
      <t xml:space="preserve"> 논문: "교신저자 표기 없음" 선택
(3) </t>
    </r>
    <r>
      <rPr>
        <u/>
        <sz val="8"/>
        <color rgb="FF000000"/>
        <rFont val="맑은 고딕"/>
        <family val="3"/>
        <charset val="129"/>
        <scheme val="major"/>
      </rPr>
      <t>교신저자로 참여하지 않은 논문</t>
    </r>
    <r>
      <rPr>
        <sz val="8"/>
        <color rgb="FF000000"/>
        <rFont val="맑은 고딕"/>
        <family val="3"/>
        <charset val="129"/>
        <scheme val="major"/>
      </rPr>
      <t>: "교신저자 논문 아님" 선택</t>
    </r>
    <r>
      <rPr>
        <sz val="8"/>
        <color rgb="FF0000FF"/>
        <rFont val="맑은 고딕"/>
        <family val="3"/>
        <charset val="129"/>
        <scheme val="major"/>
      </rPr>
      <t xml:space="preserve">
* 각 예시를 참조해 항목별 드롭다운 목록</t>
    </r>
    <r>
      <rPr>
        <b/>
        <sz val="8"/>
        <color theme="1" tint="0.499984740745262"/>
        <rFont val="맑은 고딕"/>
        <family val="3"/>
        <charset val="129"/>
        <scheme val="major"/>
      </rPr>
      <t>[▼]</t>
    </r>
    <r>
      <rPr>
        <sz val="8"/>
        <color rgb="FF0000FF"/>
        <rFont val="맑은 고딕"/>
        <family val="3"/>
        <charset val="129"/>
        <scheme val="major"/>
      </rPr>
      <t>에서 선택 기재</t>
    </r>
    <phoneticPr fontId="1" type="noConversion"/>
  </si>
  <si>
    <t>뒤에서 2번째</t>
  </si>
  <si>
    <t>마지막</t>
  </si>
  <si>
    <t>뒤에서 3번째</t>
  </si>
  <si>
    <r>
      <t>* 해당 시 드롭다운 목록</t>
    </r>
    <r>
      <rPr>
        <b/>
        <sz val="8"/>
        <color theme="1" tint="0.499984740745262"/>
        <rFont val="맑은 고딕"/>
        <family val="3"/>
        <charset val="129"/>
        <scheme val="major"/>
      </rPr>
      <t>[▼]</t>
    </r>
    <r>
      <rPr>
        <sz val="8"/>
        <rFont val="맑은 고딕"/>
        <family val="3"/>
        <charset val="129"/>
        <scheme val="major"/>
      </rPr>
      <t xml:space="preserve">에서 선택
  ('리뷰', '서신'만 선택 가능)
</t>
    </r>
    <r>
      <rPr>
        <sz val="8"/>
        <color rgb="FFFF0000"/>
        <rFont val="맑은 고딕"/>
        <family val="3"/>
        <charset val="129"/>
        <scheme val="major"/>
      </rPr>
      <t>* 이외 사항 기재 불가</t>
    </r>
    <phoneticPr fontId="1" type="noConversion"/>
  </si>
  <si>
    <t xml:space="preserve">Tight Lower Bounds for the Size of Epsilon-Nets </t>
    <phoneticPr fontId="1" type="noConversion"/>
  </si>
  <si>
    <r>
      <t>IF 분야별
 순위도
(백분위)</t>
    </r>
    <r>
      <rPr>
        <b/>
        <sz val="9"/>
        <color rgb="FF000000"/>
        <rFont val="맑은 고딕"/>
        <family val="3"/>
        <charset val="129"/>
        <scheme val="major"/>
      </rPr>
      <t xml:space="preserve">
</t>
    </r>
    <r>
      <rPr>
        <b/>
        <sz val="9"/>
        <color rgb="FF0000FF"/>
        <rFont val="맑은 고딕"/>
        <family val="3"/>
        <charset val="129"/>
        <scheme val="major"/>
      </rPr>
      <t>JCR 2024
(JIF 2023)</t>
    </r>
    <r>
      <rPr>
        <sz val="8"/>
        <color rgb="FFFF0000"/>
        <rFont val="맑은 고딕"/>
        <family val="3"/>
        <charset val="129"/>
        <scheme val="major"/>
      </rPr>
      <t xml:space="preserve">
* JCI 아님</t>
    </r>
    <phoneticPr fontId="1" type="noConversion"/>
  </si>
  <si>
    <t>IF</t>
    <phoneticPr fontId="1" type="noConversion"/>
  </si>
  <si>
    <t>3. 주요업적표</t>
    <phoneticPr fontId="1" type="noConversion"/>
  </si>
  <si>
    <r>
      <t xml:space="preserve"> ① </t>
    </r>
    <r>
      <rPr>
        <b/>
        <sz val="10"/>
        <color rgb="FF0000FF"/>
        <rFont val="맑은 고딕"/>
        <family val="3"/>
        <charset val="129"/>
        <scheme val="major"/>
      </rPr>
      <t>5년 이내</t>
    </r>
    <r>
      <rPr>
        <b/>
        <u/>
        <sz val="10"/>
        <color rgb="FF0000FF"/>
        <rFont val="맑은 고딕"/>
        <family val="3"/>
        <charset val="129"/>
        <scheme val="major"/>
      </rPr>
      <t>(2020. 6. 30. 이후)</t>
    </r>
    <r>
      <rPr>
        <b/>
        <sz val="10"/>
        <color rgb="FF0000FF"/>
        <rFont val="맑은 고딕"/>
        <family val="3"/>
        <charset val="129"/>
        <scheme val="major"/>
      </rPr>
      <t xml:space="preserve"> 업적5편 포함</t>
    </r>
    <r>
      <rPr>
        <sz val="10"/>
        <color theme="1"/>
        <rFont val="맑은 고딕"/>
        <family val="3"/>
        <charset val="129"/>
        <scheme val="major"/>
      </rPr>
      <t xml:space="preserve"> 기재
 ② </t>
    </r>
    <r>
      <rPr>
        <sz val="10"/>
        <color rgb="FF0000FF"/>
        <rFont val="맑은 고딕"/>
        <family val="3"/>
        <charset val="129"/>
        <scheme val="major"/>
      </rPr>
      <t>Computer Science</t>
    </r>
    <r>
      <rPr>
        <sz val="10"/>
        <rFont val="맑은 고딕"/>
        <family val="3"/>
        <charset val="129"/>
        <scheme val="major"/>
      </rPr>
      <t xml:space="preserve"> 분야는 </t>
    </r>
    <r>
      <rPr>
        <sz val="10"/>
        <color rgb="FF0000FF"/>
        <rFont val="맑은 고딕"/>
        <family val="3"/>
        <charset val="129"/>
        <scheme val="major"/>
      </rPr>
      <t>‘한국연구재단 BK21+ 우수국제학술대회 목록([별첨] 참조)’에 해당되는 학술대회에서의
     발표실적</t>
    </r>
    <r>
      <rPr>
        <sz val="10"/>
        <color theme="1"/>
        <rFont val="맑은 고딕"/>
        <family val="3"/>
        <charset val="129"/>
        <scheme val="major"/>
      </rPr>
      <t xml:space="preserve"> 기재 가능(학술지명: </t>
    </r>
    <r>
      <rPr>
        <sz val="10"/>
        <color rgb="FF0000FF"/>
        <rFont val="맑은 고딕"/>
        <family val="3"/>
        <charset val="129"/>
        <scheme val="major"/>
      </rPr>
      <t>학술대회명 /</t>
    </r>
    <r>
      <rPr>
        <sz val="10"/>
        <color theme="1"/>
        <rFont val="맑은 고딕"/>
        <family val="3"/>
        <charset val="129"/>
        <scheme val="major"/>
      </rPr>
      <t xml:space="preserve"> IF: </t>
    </r>
    <r>
      <rPr>
        <sz val="10"/>
        <color rgb="FF0000FF"/>
        <rFont val="맑은 고딕"/>
        <family val="3"/>
        <charset val="129"/>
        <scheme val="major"/>
      </rPr>
      <t>인정 IF</t>
    </r>
    <r>
      <rPr>
        <sz val="10"/>
        <color theme="1"/>
        <rFont val="맑은 고딕"/>
        <family val="3"/>
        <charset val="129"/>
        <scheme val="major"/>
      </rPr>
      <t xml:space="preserve">(분야별 순위도는 생략) / 인용횟수: </t>
    </r>
    <r>
      <rPr>
        <sz val="10"/>
        <color rgb="FF0000FF"/>
        <rFont val="맑은 고딕"/>
        <family val="3"/>
        <charset val="129"/>
        <scheme val="major"/>
      </rPr>
      <t>Google Scholar 수치</t>
    </r>
    <r>
      <rPr>
        <sz val="10"/>
        <color theme="1"/>
        <rFont val="맑은 고딕"/>
        <family val="3"/>
        <charset val="129"/>
        <scheme val="major"/>
      </rPr>
      <t xml:space="preserve">)
 ③ </t>
    </r>
    <r>
      <rPr>
        <sz val="10"/>
        <color rgb="FF0000FF"/>
        <rFont val="맑은 고딕"/>
        <family val="3"/>
        <charset val="129"/>
        <scheme val="major"/>
      </rPr>
      <t>IF</t>
    </r>
    <r>
      <rPr>
        <sz val="10"/>
        <rFont val="맑은 고딕"/>
        <family val="3"/>
        <charset val="129"/>
        <scheme val="major"/>
      </rPr>
      <t xml:space="preserve"> 및 </t>
    </r>
    <r>
      <rPr>
        <sz val="10"/>
        <color rgb="FF0000FF"/>
        <rFont val="맑은 고딕"/>
        <family val="3"/>
        <charset val="129"/>
        <scheme val="major"/>
      </rPr>
      <t>IF 분야별 순위도</t>
    </r>
    <r>
      <rPr>
        <sz val="10"/>
        <color theme="1"/>
        <rFont val="맑은 고딕"/>
        <family val="3"/>
        <charset val="129"/>
        <scheme val="major"/>
      </rPr>
      <t xml:space="preserve">는 해당 학술지가 여러 분야에 포함되어 있을 경우 </t>
    </r>
    <r>
      <rPr>
        <sz val="10"/>
        <color rgb="FF0000FF"/>
        <rFont val="맑은 고딕"/>
        <family val="3"/>
        <charset val="129"/>
        <scheme val="major"/>
      </rPr>
      <t>주요 분야 1개</t>
    </r>
    <r>
      <rPr>
        <sz val="10"/>
        <rFont val="맑은 고딕"/>
        <family val="3"/>
        <charset val="129"/>
        <scheme val="major"/>
      </rPr>
      <t>만 기재</t>
    </r>
    <phoneticPr fontId="1" type="noConversion"/>
  </si>
  <si>
    <r>
      <t xml:space="preserve"> * 노란색 음영(</t>
    </r>
    <r>
      <rPr>
        <b/>
        <sz val="10"/>
        <color theme="7" tint="0.39997558519241921"/>
        <rFont val="맑은 고딕"/>
        <family val="3"/>
        <charset val="129"/>
        <scheme val="major"/>
      </rPr>
      <t>■</t>
    </r>
    <r>
      <rPr>
        <b/>
        <sz val="10"/>
        <rFont val="맑은 고딕"/>
        <family val="3"/>
        <charset val="129"/>
        <scheme val="major"/>
      </rPr>
      <t>): 자동 계산(임의 기재 금지)  / 파란색 음영(</t>
    </r>
    <r>
      <rPr>
        <b/>
        <sz val="10"/>
        <color theme="4" tint="0.39997558519241921"/>
        <rFont val="맑은 고딕"/>
        <family val="3"/>
        <charset val="129"/>
        <scheme val="major"/>
      </rPr>
      <t>■</t>
    </r>
    <r>
      <rPr>
        <b/>
        <sz val="10"/>
        <rFont val="맑은 고딕"/>
        <family val="3"/>
        <charset val="129"/>
        <scheme val="major"/>
      </rPr>
      <t>):  드롭다운 목록(해당 칸 선택 시 오른쪽에 [▼]버튼 표출)에서 선택하여 기재(임의 기재 금지)</t>
    </r>
    <phoneticPr fontId="1" type="noConversion"/>
  </si>
  <si>
    <t>IF 정보</t>
    <phoneticPr fontId="1" type="noConversion"/>
  </si>
  <si>
    <r>
      <t xml:space="preserve">※ 아래 양식(형태 및 수식) 임의변형 </t>
    </r>
    <r>
      <rPr>
        <b/>
        <sz val="10"/>
        <color rgb="FFFF0000"/>
        <rFont val="맑은 고딕"/>
        <family val="3"/>
        <charset val="129"/>
        <scheme val="major"/>
      </rPr>
      <t>금지</t>
    </r>
    <r>
      <rPr>
        <b/>
        <sz val="10"/>
        <color theme="1"/>
        <rFont val="맑은 고딕"/>
        <family val="3"/>
        <charset val="129"/>
        <scheme val="major"/>
      </rPr>
      <t xml:space="preserve">
※ 추천서 제출 시, </t>
    </r>
    <r>
      <rPr>
        <b/>
        <sz val="10"/>
        <color rgb="FF0000FF"/>
        <rFont val="맑은 고딕"/>
        <family val="3"/>
        <charset val="129"/>
        <scheme val="major"/>
      </rPr>
      <t>본 엑셀파일 함께 제출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</si>
</sst>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_ "/>
    <numFmt numFmtId="177" formatCode="0.0_ "/>
    <numFmt numFmtId="178" formatCode="0.0_);[Red]\(0.0\)"/>
    <numFmt numFmtId="179" formatCode="&quot;(상위 &quot;0.0%&quot;)&quot;"/>
    <numFmt numFmtId="180" formatCode="&quot;(&quot;0.0&quot;)&quot;\ "/>
    <numFmt numFmtId="181" formatCode="&quot;상위 &quot;0.0%&quot;&quot;"/>
    <numFmt numFmtId="182" formatCode="0_);[Red]\(0\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sz val="10"/>
      <color rgb="FF0000FF"/>
      <name val="맑은 고딕"/>
      <family val="3"/>
      <charset val="129"/>
      <scheme val="major"/>
    </font>
    <font>
      <b/>
      <u/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9"/>
      <scheme val="major"/>
    </font>
    <font>
      <u/>
      <sz val="8"/>
      <color rgb="FF000000"/>
      <name val="맑은 고딕"/>
      <family val="3"/>
      <charset val="129"/>
      <scheme val="major"/>
    </font>
    <font>
      <sz val="1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ajor"/>
    </font>
    <font>
      <b/>
      <u/>
      <sz val="10"/>
      <color rgb="FF0000FF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9"/>
      <color rgb="FF0000FF"/>
      <name val="맑은 고딕"/>
      <family val="3"/>
      <charset val="129"/>
      <scheme val="major"/>
    </font>
    <font>
      <sz val="8"/>
      <color rgb="FF0000FF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u/>
      <sz val="8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b/>
      <sz val="9"/>
      <color rgb="FF00000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0"/>
      <color theme="7" tint="0.39997558519241921"/>
      <name val="맑은 고딕"/>
      <family val="3"/>
      <charset val="129"/>
      <scheme val="major"/>
    </font>
    <font>
      <b/>
      <sz val="8"/>
      <color theme="1" tint="0.499984740745262"/>
      <name val="맑은 고딕"/>
      <family val="3"/>
      <charset val="129"/>
      <scheme val="major"/>
    </font>
    <font>
      <b/>
      <sz val="12"/>
      <color rgb="FF0000FF"/>
      <name val="맑은 고딕"/>
      <family val="3"/>
      <charset val="129"/>
      <scheme val="major"/>
    </font>
    <font>
      <b/>
      <sz val="10"/>
      <color theme="4" tint="0.39997558519241921"/>
      <name val="맑은 고딕"/>
      <family val="3"/>
      <charset val="129"/>
      <scheme val="major"/>
    </font>
    <font>
      <b/>
      <sz val="16"/>
      <color theme="1"/>
      <name val="나눔고딕 ExtraBold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hair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ck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ck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ck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6" fontId="7" fillId="2" borderId="37" xfId="0" applyNumberFormat="1" applyFont="1" applyFill="1" applyBorder="1" applyAlignment="1">
      <alignment horizontal="center" vertical="center" wrapText="1"/>
    </xf>
    <xf numFmtId="176" fontId="7" fillId="2" borderId="4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9" fontId="3" fillId="0" borderId="0" xfId="0" applyNumberFormat="1" applyFont="1">
      <alignment vertical="center"/>
    </xf>
    <xf numFmtId="0" fontId="12" fillId="0" borderId="0" xfId="0" applyFont="1">
      <alignment vertical="center"/>
    </xf>
    <xf numFmtId="176" fontId="7" fillId="0" borderId="47" xfId="0" applyNumberFormat="1" applyFont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57" xfId="0" applyFont="1" applyFill="1" applyBorder="1" applyAlignment="1">
      <alignment horizontal="left" vertical="center" wrapText="1"/>
    </xf>
    <xf numFmtId="0" fontId="17" fillId="0" borderId="0" xfId="0" applyFont="1">
      <alignment vertical="center"/>
    </xf>
    <xf numFmtId="177" fontId="9" fillId="4" borderId="46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76" fontId="24" fillId="3" borderId="37" xfId="0" applyNumberFormat="1" applyFont="1" applyFill="1" applyBorder="1" applyAlignment="1">
      <alignment horizontal="center" vertical="center" wrapText="1"/>
    </xf>
    <xf numFmtId="0" fontId="15" fillId="4" borderId="61" xfId="0" applyFont="1" applyFill="1" applyBorder="1" applyAlignment="1">
      <alignment vertical="center" wrapText="1"/>
    </xf>
    <xf numFmtId="178" fontId="7" fillId="2" borderId="36" xfId="0" applyNumberFormat="1" applyFont="1" applyFill="1" applyBorder="1" applyAlignment="1">
      <alignment horizontal="center" vertical="center" wrapText="1"/>
    </xf>
    <xf numFmtId="177" fontId="7" fillId="2" borderId="39" xfId="0" applyNumberFormat="1" applyFont="1" applyFill="1" applyBorder="1" applyAlignment="1">
      <alignment horizontal="center" vertical="center" wrapText="1"/>
    </xf>
    <xf numFmtId="182" fontId="6" fillId="0" borderId="38" xfId="0" applyNumberFormat="1" applyFont="1" applyBorder="1" applyAlignment="1">
      <alignment horizontal="center" vertical="center" wrapText="1"/>
    </xf>
    <xf numFmtId="182" fontId="6" fillId="0" borderId="63" xfId="0" applyNumberFormat="1" applyFont="1" applyBorder="1" applyAlignment="1">
      <alignment horizontal="center" vertical="center" wrapText="1"/>
    </xf>
    <xf numFmtId="182" fontId="7" fillId="0" borderId="63" xfId="0" applyNumberFormat="1" applyFont="1" applyBorder="1" applyAlignment="1">
      <alignment horizontal="center" vertical="center" wrapText="1"/>
    </xf>
    <xf numFmtId="182" fontId="7" fillId="0" borderId="38" xfId="0" applyNumberFormat="1" applyFont="1" applyBorder="1" applyAlignment="1">
      <alignment horizontal="center" vertical="center" wrapText="1"/>
    </xf>
    <xf numFmtId="176" fontId="24" fillId="3" borderId="66" xfId="0" applyNumberFormat="1" applyFont="1" applyFill="1" applyBorder="1" applyAlignment="1">
      <alignment horizontal="center" vertical="center" wrapText="1"/>
    </xf>
    <xf numFmtId="176" fontId="24" fillId="3" borderId="65" xfId="0" applyNumberFormat="1" applyFont="1" applyFill="1" applyBorder="1" applyAlignment="1">
      <alignment horizontal="center" vertical="center" wrapText="1"/>
    </xf>
    <xf numFmtId="180" fontId="7" fillId="6" borderId="46" xfId="0" applyNumberFormat="1" applyFont="1" applyFill="1" applyBorder="1" applyAlignment="1">
      <alignment horizontal="center" vertical="center" wrapText="1"/>
    </xf>
    <xf numFmtId="180" fontId="7" fillId="6" borderId="48" xfId="0" applyNumberFormat="1" applyFont="1" applyFill="1" applyBorder="1" applyAlignment="1">
      <alignment horizontal="center" vertical="center" wrapText="1"/>
    </xf>
    <xf numFmtId="0" fontId="7" fillId="7" borderId="36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3" borderId="60" xfId="0" applyFont="1" applyFill="1" applyBorder="1" applyAlignment="1">
      <alignment horizontal="center" vertical="center" wrapText="1"/>
    </xf>
    <xf numFmtId="0" fontId="2" fillId="3" borderId="68" xfId="0" applyFont="1" applyFill="1" applyBorder="1" applyAlignment="1">
      <alignment horizontal="left" vertical="center" wrapText="1"/>
    </xf>
    <xf numFmtId="0" fontId="2" fillId="3" borderId="69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4" borderId="28" xfId="0" applyFont="1" applyFill="1" applyBorder="1" applyAlignment="1">
      <alignment horizontal="left" vertical="center"/>
    </xf>
    <xf numFmtId="0" fontId="3" fillId="4" borderId="20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7" fillId="7" borderId="5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181" fontId="27" fillId="5" borderId="16" xfId="0" applyNumberFormat="1" applyFont="1" applyFill="1" applyBorder="1" applyAlignment="1">
      <alignment horizontal="center" vertical="center" wrapText="1"/>
    </xf>
    <xf numFmtId="181" fontId="27" fillId="5" borderId="6" xfId="0" applyNumberFormat="1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7" borderId="49" xfId="0" applyFont="1" applyFill="1" applyBorder="1" applyAlignment="1">
      <alignment horizontal="center" vertical="center" wrapText="1"/>
    </xf>
    <xf numFmtId="0" fontId="7" fillId="7" borderId="50" xfId="0" applyFont="1" applyFill="1" applyBorder="1" applyAlignment="1">
      <alignment horizontal="center" vertical="center" wrapText="1"/>
    </xf>
    <xf numFmtId="0" fontId="7" fillId="7" borderId="33" xfId="0" applyFont="1" applyFill="1" applyBorder="1" applyAlignment="1">
      <alignment horizontal="center" vertical="center" wrapText="1"/>
    </xf>
    <xf numFmtId="0" fontId="7" fillId="7" borderId="34" xfId="0" applyFont="1" applyFill="1" applyBorder="1" applyAlignment="1">
      <alignment horizontal="center" vertical="center" wrapText="1"/>
    </xf>
    <xf numFmtId="0" fontId="7" fillId="7" borderId="3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178" fontId="5" fillId="3" borderId="4" xfId="0" applyNumberFormat="1" applyFont="1" applyFill="1" applyBorder="1" applyAlignment="1">
      <alignment horizontal="center" vertical="center" wrapText="1"/>
    </xf>
    <xf numFmtId="178" fontId="5" fillId="3" borderId="5" xfId="0" applyNumberFormat="1" applyFont="1" applyFill="1" applyBorder="1" applyAlignment="1">
      <alignment horizontal="center" vertical="center" wrapText="1"/>
    </xf>
    <xf numFmtId="178" fontId="5" fillId="3" borderId="6" xfId="0" applyNumberFormat="1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56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6" fillId="2" borderId="40" xfId="0" applyFont="1" applyFill="1" applyBorder="1" applyAlignment="1">
      <alignment horizontal="left" vertical="center" wrapText="1"/>
    </xf>
    <xf numFmtId="178" fontId="15" fillId="4" borderId="7" xfId="0" applyNumberFormat="1" applyFont="1" applyFill="1" applyBorder="1" applyAlignment="1">
      <alignment horizontal="left" vertical="center" wrapText="1"/>
    </xf>
    <xf numFmtId="178" fontId="15" fillId="4" borderId="8" xfId="0" applyNumberFormat="1" applyFont="1" applyFill="1" applyBorder="1" applyAlignment="1">
      <alignment horizontal="left" vertical="center" wrapText="1"/>
    </xf>
    <xf numFmtId="178" fontId="15" fillId="4" borderId="24" xfId="0" applyNumberFormat="1" applyFont="1" applyFill="1" applyBorder="1" applyAlignment="1">
      <alignment horizontal="left" vertical="center" wrapText="1"/>
    </xf>
    <xf numFmtId="178" fontId="15" fillId="4" borderId="10" xfId="0" applyNumberFormat="1" applyFont="1" applyFill="1" applyBorder="1" applyAlignment="1">
      <alignment horizontal="left" vertical="center" wrapText="1"/>
    </xf>
    <xf numFmtId="178" fontId="15" fillId="4" borderId="0" xfId="0" applyNumberFormat="1" applyFont="1" applyFill="1" applyAlignment="1">
      <alignment horizontal="left" vertical="center" wrapText="1"/>
    </xf>
    <xf numFmtId="178" fontId="15" fillId="4" borderId="28" xfId="0" applyNumberFormat="1" applyFont="1" applyFill="1" applyBorder="1" applyAlignment="1">
      <alignment horizontal="left" vertical="center" wrapText="1"/>
    </xf>
    <xf numFmtId="178" fontId="15" fillId="4" borderId="19" xfId="0" applyNumberFormat="1" applyFont="1" applyFill="1" applyBorder="1" applyAlignment="1">
      <alignment horizontal="left" vertical="center" wrapText="1"/>
    </xf>
    <xf numFmtId="178" fontId="15" fillId="4" borderId="20" xfId="0" applyNumberFormat="1" applyFont="1" applyFill="1" applyBorder="1" applyAlignment="1">
      <alignment horizontal="left" vertical="center" wrapText="1"/>
    </xf>
    <xf numFmtId="178" fontId="15" fillId="4" borderId="29" xfId="0" applyNumberFormat="1" applyFont="1" applyFill="1" applyBorder="1" applyAlignment="1">
      <alignment horizontal="left" vertical="center" wrapText="1"/>
    </xf>
    <xf numFmtId="0" fontId="29" fillId="3" borderId="67" xfId="0" applyFont="1" applyFill="1" applyBorder="1" applyAlignment="1">
      <alignment horizontal="left" vertical="center" wrapText="1"/>
    </xf>
    <xf numFmtId="0" fontId="29" fillId="3" borderId="68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 wrapText="1"/>
    </xf>
    <xf numFmtId="177" fontId="5" fillId="3" borderId="41" xfId="0" applyNumberFormat="1" applyFont="1" applyFill="1" applyBorder="1" applyAlignment="1">
      <alignment horizontal="center" vertical="center" wrapText="1"/>
    </xf>
    <xf numFmtId="177" fontId="5" fillId="3" borderId="45" xfId="0" applyNumberFormat="1" applyFont="1" applyFill="1" applyBorder="1" applyAlignment="1">
      <alignment horizontal="center" vertical="center" wrapText="1"/>
    </xf>
    <xf numFmtId="0" fontId="10" fillId="4" borderId="10" xfId="0" quotePrefix="1" applyFont="1" applyFill="1" applyBorder="1" applyAlignment="1">
      <alignment horizontal="left" vertical="center" wrapText="1"/>
    </xf>
    <xf numFmtId="0" fontId="10" fillId="4" borderId="0" xfId="0" quotePrefix="1" applyFont="1" applyFill="1" applyAlignment="1">
      <alignment horizontal="left" vertical="center" wrapText="1"/>
    </xf>
    <xf numFmtId="0" fontId="10" fillId="4" borderId="11" xfId="0" quotePrefix="1" applyFont="1" applyFill="1" applyBorder="1" applyAlignment="1">
      <alignment horizontal="left" vertical="center" wrapText="1"/>
    </xf>
    <xf numFmtId="0" fontId="10" fillId="4" borderId="12" xfId="0" quotePrefix="1" applyFont="1" applyFill="1" applyBorder="1" applyAlignment="1">
      <alignment horizontal="left" vertical="center" wrapText="1"/>
    </xf>
    <xf numFmtId="0" fontId="10" fillId="4" borderId="13" xfId="0" quotePrefix="1" applyFont="1" applyFill="1" applyBorder="1" applyAlignment="1">
      <alignment horizontal="left" vertical="center" wrapText="1"/>
    </xf>
    <xf numFmtId="0" fontId="10" fillId="4" borderId="14" xfId="0" quotePrefix="1" applyFont="1" applyFill="1" applyBorder="1" applyAlignment="1">
      <alignment horizontal="left" vertical="center" wrapText="1"/>
    </xf>
    <xf numFmtId="176" fontId="7" fillId="2" borderId="33" xfId="0" applyNumberFormat="1" applyFont="1" applyFill="1" applyBorder="1" applyAlignment="1">
      <alignment horizontal="center" vertical="center" wrapText="1"/>
    </xf>
    <xf numFmtId="176" fontId="7" fillId="2" borderId="34" xfId="0" applyNumberFormat="1" applyFont="1" applyFill="1" applyBorder="1" applyAlignment="1">
      <alignment horizontal="center" vertical="center" wrapText="1"/>
    </xf>
    <xf numFmtId="176" fontId="7" fillId="2" borderId="64" xfId="0" applyNumberFormat="1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/>
    </xf>
    <xf numFmtId="0" fontId="6" fillId="2" borderId="37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1979-DC79-412A-AFE1-D5E13AB48E67}">
  <sheetPr>
    <pageSetUpPr fitToPage="1"/>
  </sheetPr>
  <dimension ref="B1:O34"/>
  <sheetViews>
    <sheetView tabSelected="1" view="pageBreakPreview" zoomScale="70" zoomScaleNormal="70" zoomScaleSheetLayoutView="70" workbookViewId="0">
      <selection activeCell="D12" sqref="D12:E12"/>
    </sheetView>
  </sheetViews>
  <sheetFormatPr defaultRowHeight="20.100000000000001" customHeight="1" x14ac:dyDescent="0.3"/>
  <cols>
    <col min="1" max="1" width="1.625" style="6" customWidth="1"/>
    <col min="2" max="2" width="5.625" style="6" customWidth="1"/>
    <col min="3" max="3" width="3.75" style="6" customWidth="1"/>
    <col min="4" max="4" width="13" style="7" bestFit="1" customWidth="1"/>
    <col min="5" max="5" width="40.375" style="6" customWidth="1"/>
    <col min="6" max="6" width="26.5" style="6" bestFit="1" customWidth="1"/>
    <col min="7" max="8" width="13" style="6" customWidth="1"/>
    <col min="9" max="9" width="13.75" style="6" customWidth="1"/>
    <col min="10" max="10" width="15.625" style="2" customWidth="1"/>
    <col min="11" max="11" width="9.875" style="5" customWidth="1"/>
    <col min="12" max="12" width="11" style="5" customWidth="1"/>
    <col min="13" max="13" width="11.625" style="8" customWidth="1"/>
    <col min="14" max="14" width="11" style="1" customWidth="1"/>
    <col min="15" max="15" width="24.625" style="6" customWidth="1"/>
    <col min="16" max="16" width="1.625" style="6" customWidth="1"/>
    <col min="17" max="16384" width="9" style="6"/>
  </cols>
  <sheetData>
    <row r="1" spans="2:15" ht="9.9499999999999993" customHeight="1" thickBot="1" x14ac:dyDescent="0.35"/>
    <row r="2" spans="2:15" s="9" customFormat="1" ht="35.1" customHeight="1" thickBot="1" x14ac:dyDescent="0.35">
      <c r="B2" s="92" t="s">
        <v>76</v>
      </c>
      <c r="C2" s="93"/>
      <c r="D2" s="93"/>
      <c r="E2" s="32" t="s">
        <v>80</v>
      </c>
      <c r="F2" s="32"/>
      <c r="G2" s="32"/>
      <c r="H2" s="32"/>
      <c r="I2" s="32"/>
      <c r="J2" s="32"/>
      <c r="K2" s="32"/>
      <c r="L2" s="32"/>
      <c r="M2" s="32"/>
      <c r="N2" s="32"/>
      <c r="O2" s="33"/>
    </row>
    <row r="3" spans="2:15" ht="24.95" customHeight="1" thickBot="1" x14ac:dyDescent="0.35">
      <c r="B3" s="13" t="s">
        <v>78</v>
      </c>
    </row>
    <row r="4" spans="2:15" ht="44.25" customHeight="1" thickTop="1" x14ac:dyDescent="0.3">
      <c r="B4" s="115" t="s">
        <v>43</v>
      </c>
      <c r="C4" s="40" t="s">
        <v>0</v>
      </c>
      <c r="D4" s="118" t="s">
        <v>53</v>
      </c>
      <c r="E4" s="119"/>
      <c r="F4" s="120"/>
      <c r="G4" s="42" t="s">
        <v>65</v>
      </c>
      <c r="H4" s="64"/>
      <c r="I4" s="43"/>
      <c r="J4" s="71" t="s">
        <v>74</v>
      </c>
      <c r="K4" s="65" t="s">
        <v>79</v>
      </c>
      <c r="L4" s="66"/>
      <c r="M4" s="67"/>
      <c r="N4" s="95" t="s">
        <v>64</v>
      </c>
      <c r="O4" s="30" t="s">
        <v>44</v>
      </c>
    </row>
    <row r="5" spans="2:15" ht="45" customHeight="1" x14ac:dyDescent="0.3">
      <c r="B5" s="116"/>
      <c r="C5" s="63"/>
      <c r="D5" s="74" t="s">
        <v>66</v>
      </c>
      <c r="E5" s="75"/>
      <c r="F5" s="78" t="s">
        <v>63</v>
      </c>
      <c r="G5" s="97" t="s">
        <v>68</v>
      </c>
      <c r="H5" s="98"/>
      <c r="I5" s="99"/>
      <c r="J5" s="72"/>
      <c r="K5" s="68" t="s">
        <v>58</v>
      </c>
      <c r="L5" s="69"/>
      <c r="M5" s="70"/>
      <c r="N5" s="96"/>
      <c r="O5" s="31"/>
    </row>
    <row r="6" spans="2:15" ht="45" customHeight="1" x14ac:dyDescent="0.3">
      <c r="B6" s="116"/>
      <c r="C6" s="63"/>
      <c r="D6" s="76"/>
      <c r="E6" s="77"/>
      <c r="F6" s="79"/>
      <c r="G6" s="100"/>
      <c r="H6" s="101"/>
      <c r="I6" s="102"/>
      <c r="J6" s="73"/>
      <c r="K6" s="26" t="s">
        <v>75</v>
      </c>
      <c r="L6" s="25" t="s">
        <v>59</v>
      </c>
      <c r="M6" s="17" t="s">
        <v>60</v>
      </c>
      <c r="N6" s="14" t="s">
        <v>61</v>
      </c>
      <c r="O6" s="18" t="s">
        <v>72</v>
      </c>
    </row>
    <row r="7" spans="2:15" ht="20.100000000000001" customHeight="1" x14ac:dyDescent="0.3">
      <c r="B7" s="116"/>
      <c r="C7" s="46">
        <v>1</v>
      </c>
      <c r="D7" s="47" t="s">
        <v>1</v>
      </c>
      <c r="E7" s="48"/>
      <c r="F7" s="49"/>
      <c r="G7" s="60" t="s">
        <v>2</v>
      </c>
      <c r="H7" s="61"/>
      <c r="I7" s="62"/>
      <c r="J7" s="50">
        <f>L8/M8</f>
        <v>5.128205128205128E-2</v>
      </c>
      <c r="K7" s="54" t="s">
        <v>3</v>
      </c>
      <c r="L7" s="55"/>
      <c r="M7" s="57"/>
      <c r="N7" s="10">
        <v>5</v>
      </c>
      <c r="O7" s="39"/>
    </row>
    <row r="8" spans="2:15" ht="20.100000000000001" customHeight="1" x14ac:dyDescent="0.3">
      <c r="B8" s="116"/>
      <c r="C8" s="41"/>
      <c r="D8" s="52" t="s">
        <v>4</v>
      </c>
      <c r="E8" s="53"/>
      <c r="F8" s="11" t="s">
        <v>47</v>
      </c>
      <c r="G8" s="29"/>
      <c r="H8" s="58"/>
      <c r="I8" s="59"/>
      <c r="J8" s="51"/>
      <c r="K8" s="19">
        <v>14.4</v>
      </c>
      <c r="L8" s="3">
        <v>4</v>
      </c>
      <c r="M8" s="21">
        <v>78</v>
      </c>
      <c r="N8" s="27">
        <f>N7/(2026-LEFT(F8,4))</f>
        <v>5</v>
      </c>
      <c r="O8" s="39"/>
    </row>
    <row r="9" spans="2:15" ht="20.100000000000001" customHeight="1" x14ac:dyDescent="0.3">
      <c r="B9" s="116"/>
      <c r="C9" s="46">
        <v>2</v>
      </c>
      <c r="D9" s="47" t="s">
        <v>73</v>
      </c>
      <c r="E9" s="48"/>
      <c r="F9" s="49"/>
      <c r="G9" s="60" t="s">
        <v>50</v>
      </c>
      <c r="H9" s="61"/>
      <c r="I9" s="62"/>
      <c r="J9" s="50">
        <f>L10/M10</f>
        <v>1.2903225806451613E-2</v>
      </c>
      <c r="K9" s="54" t="s">
        <v>5</v>
      </c>
      <c r="L9" s="55"/>
      <c r="M9" s="57"/>
      <c r="N9" s="10">
        <v>25</v>
      </c>
      <c r="O9" s="39"/>
    </row>
    <row r="10" spans="2:15" ht="20.100000000000001" customHeight="1" x14ac:dyDescent="0.3">
      <c r="B10" s="116"/>
      <c r="C10" s="41"/>
      <c r="D10" s="52" t="s">
        <v>6</v>
      </c>
      <c r="E10" s="53"/>
      <c r="F10" s="11" t="s">
        <v>7</v>
      </c>
      <c r="G10" s="29"/>
      <c r="H10" s="58"/>
      <c r="I10" s="59"/>
      <c r="J10" s="51"/>
      <c r="K10" s="19">
        <v>4.5999999999999996</v>
      </c>
      <c r="L10" s="3">
        <v>4</v>
      </c>
      <c r="M10" s="21">
        <v>310</v>
      </c>
      <c r="N10" s="27">
        <f>N9/(2026-LEFT(F10,4))</f>
        <v>12.5</v>
      </c>
      <c r="O10" s="39"/>
    </row>
    <row r="11" spans="2:15" ht="20.100000000000001" customHeight="1" x14ac:dyDescent="0.3">
      <c r="B11" s="116"/>
      <c r="C11" s="46">
        <v>3</v>
      </c>
      <c r="D11" s="47" t="s">
        <v>8</v>
      </c>
      <c r="E11" s="48"/>
      <c r="F11" s="49"/>
      <c r="G11" s="60" t="s">
        <v>9</v>
      </c>
      <c r="H11" s="61"/>
      <c r="I11" s="62"/>
      <c r="J11" s="50">
        <f>L12/M12</f>
        <v>6.8259385665529011E-3</v>
      </c>
      <c r="K11" s="54" t="s">
        <v>10</v>
      </c>
      <c r="L11" s="55"/>
      <c r="M11" s="57"/>
      <c r="N11" s="10">
        <v>134</v>
      </c>
      <c r="O11" s="39"/>
    </row>
    <row r="12" spans="2:15" ht="20.100000000000001" customHeight="1" x14ac:dyDescent="0.3">
      <c r="B12" s="116"/>
      <c r="C12" s="41"/>
      <c r="D12" s="52" t="s">
        <v>11</v>
      </c>
      <c r="E12" s="53"/>
      <c r="F12" s="11" t="s">
        <v>12</v>
      </c>
      <c r="G12" s="29" t="s">
        <v>42</v>
      </c>
      <c r="H12" s="58" t="s">
        <v>69</v>
      </c>
      <c r="I12" s="59"/>
      <c r="J12" s="51"/>
      <c r="K12" s="19">
        <v>31.4</v>
      </c>
      <c r="L12" s="3">
        <v>2</v>
      </c>
      <c r="M12" s="22">
        <v>293</v>
      </c>
      <c r="N12" s="27">
        <f>N11/(2026-LEFT(F12,4))</f>
        <v>44.666666666666664</v>
      </c>
      <c r="O12" s="39"/>
    </row>
    <row r="13" spans="2:15" ht="20.100000000000001" customHeight="1" x14ac:dyDescent="0.3">
      <c r="B13" s="116"/>
      <c r="C13" s="46">
        <v>4</v>
      </c>
      <c r="D13" s="47" t="s">
        <v>13</v>
      </c>
      <c r="E13" s="48"/>
      <c r="F13" s="49"/>
      <c r="G13" s="60" t="s">
        <v>2</v>
      </c>
      <c r="H13" s="61"/>
      <c r="I13" s="62"/>
      <c r="J13" s="50">
        <f>L14/M14</f>
        <v>4.7058823529411764E-2</v>
      </c>
      <c r="K13" s="54" t="s">
        <v>14</v>
      </c>
      <c r="L13" s="55"/>
      <c r="M13" s="56"/>
      <c r="N13" s="10">
        <v>85</v>
      </c>
      <c r="O13" s="39"/>
    </row>
    <row r="14" spans="2:15" ht="20.100000000000001" customHeight="1" x14ac:dyDescent="0.3">
      <c r="B14" s="116"/>
      <c r="C14" s="41"/>
      <c r="D14" s="52" t="s">
        <v>15</v>
      </c>
      <c r="E14" s="53"/>
      <c r="F14" s="11" t="s">
        <v>16</v>
      </c>
      <c r="G14" s="29"/>
      <c r="H14" s="58"/>
      <c r="I14" s="59"/>
      <c r="J14" s="51"/>
      <c r="K14" s="19">
        <v>14.3</v>
      </c>
      <c r="L14" s="3">
        <v>8</v>
      </c>
      <c r="M14" s="23">
        <v>170</v>
      </c>
      <c r="N14" s="27">
        <f>N13/(2026-LEFT(F14,4))</f>
        <v>21.25</v>
      </c>
      <c r="O14" s="39"/>
    </row>
    <row r="15" spans="2:15" ht="20.100000000000001" customHeight="1" x14ac:dyDescent="0.3">
      <c r="B15" s="116"/>
      <c r="C15" s="46">
        <v>5</v>
      </c>
      <c r="D15" s="47" t="s">
        <v>17</v>
      </c>
      <c r="E15" s="48"/>
      <c r="F15" s="49"/>
      <c r="G15" s="60" t="s">
        <v>2</v>
      </c>
      <c r="H15" s="61"/>
      <c r="I15" s="62"/>
      <c r="J15" s="50">
        <f>L16/M16</f>
        <v>0.1357142857142857</v>
      </c>
      <c r="K15" s="103" t="s">
        <v>18</v>
      </c>
      <c r="L15" s="104"/>
      <c r="M15" s="105"/>
      <c r="N15" s="10">
        <v>26</v>
      </c>
      <c r="O15" s="39" t="s">
        <v>19</v>
      </c>
    </row>
    <row r="16" spans="2:15" ht="20.100000000000001" customHeight="1" x14ac:dyDescent="0.3">
      <c r="B16" s="116"/>
      <c r="C16" s="41"/>
      <c r="D16" s="52" t="s">
        <v>20</v>
      </c>
      <c r="E16" s="53"/>
      <c r="F16" s="11" t="s">
        <v>21</v>
      </c>
      <c r="G16" s="29"/>
      <c r="H16" s="58"/>
      <c r="I16" s="59"/>
      <c r="J16" s="51"/>
      <c r="K16" s="19">
        <v>4.4000000000000004</v>
      </c>
      <c r="L16" s="3">
        <v>19</v>
      </c>
      <c r="M16" s="23">
        <v>140</v>
      </c>
      <c r="N16" s="27">
        <f t="shared" ref="N16:N26" si="0">N15/(2026-LEFT(F16,4))</f>
        <v>5.2</v>
      </c>
      <c r="O16" s="39"/>
    </row>
    <row r="17" spans="2:15" ht="20.100000000000001" customHeight="1" x14ac:dyDescent="0.3">
      <c r="B17" s="116"/>
      <c r="C17" s="46">
        <v>6</v>
      </c>
      <c r="D17" s="47" t="s">
        <v>22</v>
      </c>
      <c r="E17" s="48"/>
      <c r="F17" s="49"/>
      <c r="G17" s="60" t="s">
        <v>50</v>
      </c>
      <c r="H17" s="61"/>
      <c r="I17" s="62"/>
      <c r="J17" s="50">
        <f>L18/M18</f>
        <v>0.1</v>
      </c>
      <c r="K17" s="54" t="s">
        <v>5</v>
      </c>
      <c r="L17" s="55"/>
      <c r="M17" s="56"/>
      <c r="N17" s="10">
        <v>8</v>
      </c>
      <c r="O17" s="39"/>
    </row>
    <row r="18" spans="2:15" ht="20.100000000000001" customHeight="1" x14ac:dyDescent="0.3">
      <c r="B18" s="116"/>
      <c r="C18" s="41"/>
      <c r="D18" s="52" t="s">
        <v>23</v>
      </c>
      <c r="E18" s="53"/>
      <c r="F18" s="11" t="s">
        <v>24</v>
      </c>
      <c r="G18" s="29"/>
      <c r="H18" s="58"/>
      <c r="I18" s="59"/>
      <c r="J18" s="51"/>
      <c r="K18" s="19">
        <v>1.4</v>
      </c>
      <c r="L18" s="3">
        <v>31</v>
      </c>
      <c r="M18" s="24">
        <v>310</v>
      </c>
      <c r="N18" s="27">
        <f t="shared" si="0"/>
        <v>1.3333333333333333</v>
      </c>
      <c r="O18" s="39"/>
    </row>
    <row r="19" spans="2:15" ht="20.100000000000001" customHeight="1" x14ac:dyDescent="0.3">
      <c r="B19" s="116"/>
      <c r="C19" s="46">
        <v>7</v>
      </c>
      <c r="D19" s="47" t="s">
        <v>25</v>
      </c>
      <c r="E19" s="48"/>
      <c r="F19" s="49"/>
      <c r="G19" s="60" t="s">
        <v>9</v>
      </c>
      <c r="H19" s="61"/>
      <c r="I19" s="62"/>
      <c r="J19" s="50">
        <f>L20/M20</f>
        <v>7.6923076923076927E-2</v>
      </c>
      <c r="K19" s="54" t="s">
        <v>45</v>
      </c>
      <c r="L19" s="55"/>
      <c r="M19" s="57"/>
      <c r="N19" s="10">
        <v>46</v>
      </c>
      <c r="O19" s="39"/>
    </row>
    <row r="20" spans="2:15" ht="20.100000000000001" customHeight="1" x14ac:dyDescent="0.3">
      <c r="B20" s="116"/>
      <c r="C20" s="41"/>
      <c r="D20" s="52" t="s">
        <v>26</v>
      </c>
      <c r="E20" s="53"/>
      <c r="F20" s="11" t="s">
        <v>27</v>
      </c>
      <c r="G20" s="29" t="s">
        <v>46</v>
      </c>
      <c r="H20" s="58" t="s">
        <v>70</v>
      </c>
      <c r="I20" s="59"/>
      <c r="J20" s="51"/>
      <c r="K20" s="19">
        <v>8.8000000000000007</v>
      </c>
      <c r="L20" s="3">
        <v>6</v>
      </c>
      <c r="M20" s="24">
        <v>78</v>
      </c>
      <c r="N20" s="27">
        <f t="shared" si="0"/>
        <v>6.5714285714285712</v>
      </c>
      <c r="O20" s="39"/>
    </row>
    <row r="21" spans="2:15" ht="20.100000000000001" customHeight="1" x14ac:dyDescent="0.3">
      <c r="B21" s="116"/>
      <c r="C21" s="46">
        <v>8</v>
      </c>
      <c r="D21" s="47" t="s">
        <v>28</v>
      </c>
      <c r="E21" s="48"/>
      <c r="F21" s="49"/>
      <c r="G21" s="60" t="s">
        <v>9</v>
      </c>
      <c r="H21" s="61"/>
      <c r="I21" s="62"/>
      <c r="J21" s="50">
        <f>L22/M22</f>
        <v>6.1643835616438353E-2</v>
      </c>
      <c r="K21" s="54" t="s">
        <v>29</v>
      </c>
      <c r="L21" s="55"/>
      <c r="M21" s="57"/>
      <c r="N21" s="10">
        <v>24</v>
      </c>
      <c r="O21" s="39"/>
    </row>
    <row r="22" spans="2:15" ht="20.100000000000001" customHeight="1" x14ac:dyDescent="0.3">
      <c r="B22" s="116"/>
      <c r="C22" s="41"/>
      <c r="D22" s="124" t="s">
        <v>30</v>
      </c>
      <c r="E22" s="125"/>
      <c r="F22" s="11" t="s">
        <v>31</v>
      </c>
      <c r="G22" s="29" t="s">
        <v>46</v>
      </c>
      <c r="H22" s="58" t="s">
        <v>69</v>
      </c>
      <c r="I22" s="59"/>
      <c r="J22" s="51"/>
      <c r="K22" s="19">
        <v>12.1</v>
      </c>
      <c r="L22" s="3">
        <v>9</v>
      </c>
      <c r="M22" s="24">
        <v>146</v>
      </c>
      <c r="N22" s="27">
        <f t="shared" si="0"/>
        <v>3</v>
      </c>
      <c r="O22" s="39"/>
    </row>
    <row r="23" spans="2:15" ht="20.100000000000001" customHeight="1" x14ac:dyDescent="0.3">
      <c r="B23" s="116"/>
      <c r="C23" s="46">
        <v>9</v>
      </c>
      <c r="D23" s="47" t="s">
        <v>32</v>
      </c>
      <c r="E23" s="48"/>
      <c r="F23" s="49"/>
      <c r="G23" s="60" t="s">
        <v>9</v>
      </c>
      <c r="H23" s="61"/>
      <c r="I23" s="62"/>
      <c r="J23" s="50">
        <f>L24/M24</f>
        <v>1.5625E-2</v>
      </c>
      <c r="K23" s="54" t="s">
        <v>33</v>
      </c>
      <c r="L23" s="55"/>
      <c r="M23" s="57"/>
      <c r="N23" s="10">
        <v>659</v>
      </c>
      <c r="O23" s="39"/>
    </row>
    <row r="24" spans="2:15" ht="20.100000000000001" customHeight="1" x14ac:dyDescent="0.3">
      <c r="B24" s="116"/>
      <c r="C24" s="41"/>
      <c r="D24" s="52" t="s">
        <v>34</v>
      </c>
      <c r="E24" s="53"/>
      <c r="F24" s="11" t="s">
        <v>35</v>
      </c>
      <c r="G24" s="29" t="s">
        <v>42</v>
      </c>
      <c r="H24" s="58" t="s">
        <v>70</v>
      </c>
      <c r="I24" s="59"/>
      <c r="J24" s="51"/>
      <c r="K24" s="19">
        <v>41.6</v>
      </c>
      <c r="L24" s="3">
        <v>1</v>
      </c>
      <c r="M24" s="24">
        <v>64</v>
      </c>
      <c r="N24" s="27">
        <f t="shared" si="0"/>
        <v>73.222222222222229</v>
      </c>
      <c r="O24" s="39"/>
    </row>
    <row r="25" spans="2:15" ht="20.100000000000001" customHeight="1" x14ac:dyDescent="0.3">
      <c r="B25" s="116"/>
      <c r="C25" s="46">
        <v>10</v>
      </c>
      <c r="D25" s="47" t="s">
        <v>36</v>
      </c>
      <c r="E25" s="48"/>
      <c r="F25" s="49"/>
      <c r="G25" s="60" t="s">
        <v>9</v>
      </c>
      <c r="H25" s="61"/>
      <c r="I25" s="62"/>
      <c r="J25" s="50">
        <f>L26/M26</f>
        <v>9.8712446351931327E-2</v>
      </c>
      <c r="K25" s="54" t="s">
        <v>37</v>
      </c>
      <c r="L25" s="55"/>
      <c r="M25" s="57"/>
      <c r="N25" s="10">
        <v>29</v>
      </c>
      <c r="O25" s="39"/>
    </row>
    <row r="26" spans="2:15" ht="20.100000000000001" customHeight="1" thickBot="1" x14ac:dyDescent="0.35">
      <c r="B26" s="117"/>
      <c r="C26" s="80"/>
      <c r="D26" s="81" t="s">
        <v>38</v>
      </c>
      <c r="E26" s="82"/>
      <c r="F26" s="12" t="s">
        <v>39</v>
      </c>
      <c r="G26" s="29" t="s">
        <v>51</v>
      </c>
      <c r="H26" s="58" t="s">
        <v>71</v>
      </c>
      <c r="I26" s="59"/>
      <c r="J26" s="51"/>
      <c r="K26" s="20">
        <v>7.4</v>
      </c>
      <c r="L26" s="4">
        <v>23</v>
      </c>
      <c r="M26" s="24">
        <v>233</v>
      </c>
      <c r="N26" s="28">
        <f t="shared" si="0"/>
        <v>2.9</v>
      </c>
      <c r="O26" s="39"/>
    </row>
    <row r="27" spans="2:15" ht="30" customHeight="1" thickTop="1" x14ac:dyDescent="0.3">
      <c r="B27" s="106" t="s">
        <v>49</v>
      </c>
      <c r="C27" s="43"/>
      <c r="D27" s="40" t="s">
        <v>55</v>
      </c>
      <c r="E27" s="42" t="s">
        <v>54</v>
      </c>
      <c r="F27" s="43"/>
      <c r="G27" s="40" t="s">
        <v>56</v>
      </c>
      <c r="H27" s="40" t="s">
        <v>57</v>
      </c>
      <c r="I27" s="42" t="s">
        <v>52</v>
      </c>
      <c r="J27" s="43"/>
      <c r="K27" s="83" t="s">
        <v>67</v>
      </c>
      <c r="L27" s="84"/>
      <c r="M27" s="84"/>
      <c r="N27" s="84"/>
      <c r="O27" s="85"/>
    </row>
    <row r="28" spans="2:15" ht="30" customHeight="1" x14ac:dyDescent="0.3">
      <c r="B28" s="107"/>
      <c r="C28" s="108"/>
      <c r="D28" s="41"/>
      <c r="E28" s="44"/>
      <c r="F28" s="45"/>
      <c r="G28" s="41"/>
      <c r="H28" s="41"/>
      <c r="I28" s="44"/>
      <c r="J28" s="45"/>
      <c r="K28" s="86"/>
      <c r="L28" s="87"/>
      <c r="M28" s="87"/>
      <c r="N28" s="87"/>
      <c r="O28" s="88"/>
    </row>
    <row r="29" spans="2:15" ht="20.100000000000001" customHeight="1" x14ac:dyDescent="0.3">
      <c r="B29" s="107"/>
      <c r="C29" s="108"/>
      <c r="D29" s="15">
        <v>2025</v>
      </c>
      <c r="E29" s="111" t="s">
        <v>40</v>
      </c>
      <c r="F29" s="112"/>
      <c r="G29" s="15">
        <v>75.5</v>
      </c>
      <c r="H29" s="15">
        <v>70</v>
      </c>
      <c r="I29" s="121">
        <v>52.9</v>
      </c>
      <c r="J29" s="122"/>
      <c r="K29" s="86"/>
      <c r="L29" s="87"/>
      <c r="M29" s="87"/>
      <c r="N29" s="87"/>
      <c r="O29" s="88"/>
    </row>
    <row r="30" spans="2:15" ht="20.100000000000001" customHeight="1" x14ac:dyDescent="0.3">
      <c r="B30" s="107"/>
      <c r="C30" s="108"/>
      <c r="D30" s="15">
        <v>2016</v>
      </c>
      <c r="E30" s="111" t="s">
        <v>41</v>
      </c>
      <c r="F30" s="112"/>
      <c r="G30" s="15">
        <v>50</v>
      </c>
      <c r="H30" s="15">
        <v>100</v>
      </c>
      <c r="I30" s="121">
        <v>50</v>
      </c>
      <c r="J30" s="122"/>
      <c r="K30" s="86"/>
      <c r="L30" s="87"/>
      <c r="M30" s="87"/>
      <c r="N30" s="87"/>
      <c r="O30" s="88"/>
    </row>
    <row r="31" spans="2:15" ht="20.100000000000001" customHeight="1" thickBot="1" x14ac:dyDescent="0.35">
      <c r="B31" s="109"/>
      <c r="C31" s="110"/>
      <c r="D31" s="16"/>
      <c r="E31" s="113"/>
      <c r="F31" s="114"/>
      <c r="G31" s="16"/>
      <c r="H31" s="16"/>
      <c r="I31" s="113"/>
      <c r="J31" s="123"/>
      <c r="K31" s="89"/>
      <c r="L31" s="90"/>
      <c r="M31" s="90"/>
      <c r="N31" s="90"/>
      <c r="O31" s="91"/>
    </row>
    <row r="32" spans="2:15" ht="20.100000000000001" customHeight="1" thickTop="1" x14ac:dyDescent="0.3">
      <c r="B32" s="34" t="s">
        <v>48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</row>
    <row r="33" spans="2:15" ht="69.95" customHeight="1" thickBot="1" x14ac:dyDescent="0.35">
      <c r="B33" s="94" t="s">
        <v>77</v>
      </c>
      <c r="C33" s="37"/>
      <c r="D33" s="37"/>
      <c r="E33" s="37"/>
      <c r="F33" s="37"/>
      <c r="G33" s="37"/>
      <c r="H33" s="37" t="s">
        <v>62</v>
      </c>
      <c r="I33" s="37"/>
      <c r="J33" s="37"/>
      <c r="K33" s="37"/>
      <c r="L33" s="37"/>
      <c r="M33" s="37"/>
      <c r="N33" s="37"/>
      <c r="O33" s="38"/>
    </row>
    <row r="34" spans="2:15" ht="9.9499999999999993" customHeight="1" thickTop="1" x14ac:dyDescent="0.3"/>
  </sheetData>
  <mergeCells count="110">
    <mergeCell ref="K27:O31"/>
    <mergeCell ref="B2:D2"/>
    <mergeCell ref="B33:G33"/>
    <mergeCell ref="N4:N5"/>
    <mergeCell ref="G5:I6"/>
    <mergeCell ref="K15:M15"/>
    <mergeCell ref="B27:C31"/>
    <mergeCell ref="E29:F29"/>
    <mergeCell ref="E30:F30"/>
    <mergeCell ref="E31:F31"/>
    <mergeCell ref="B4:B26"/>
    <mergeCell ref="G9:I9"/>
    <mergeCell ref="G13:I13"/>
    <mergeCell ref="G17:I17"/>
    <mergeCell ref="G15:I15"/>
    <mergeCell ref="D4:F4"/>
    <mergeCell ref="H12:I12"/>
    <mergeCell ref="H14:I14"/>
    <mergeCell ref="I29:J29"/>
    <mergeCell ref="I30:J30"/>
    <mergeCell ref="I31:J31"/>
    <mergeCell ref="K17:M17"/>
    <mergeCell ref="D22:E22"/>
    <mergeCell ref="C19:C20"/>
    <mergeCell ref="G23:I23"/>
    <mergeCell ref="J23:J24"/>
    <mergeCell ref="D24:E24"/>
    <mergeCell ref="C25:C26"/>
    <mergeCell ref="D25:F25"/>
    <mergeCell ref="G25:I25"/>
    <mergeCell ref="J25:J26"/>
    <mergeCell ref="H24:I24"/>
    <mergeCell ref="K23:M23"/>
    <mergeCell ref="K25:M25"/>
    <mergeCell ref="H26:I26"/>
    <mergeCell ref="D26:E26"/>
    <mergeCell ref="C23:C24"/>
    <mergeCell ref="D23:F23"/>
    <mergeCell ref="K19:M19"/>
    <mergeCell ref="K21:M21"/>
    <mergeCell ref="C17:C18"/>
    <mergeCell ref="D17:F17"/>
    <mergeCell ref="J17:J18"/>
    <mergeCell ref="D18:E18"/>
    <mergeCell ref="C15:C16"/>
    <mergeCell ref="D15:F15"/>
    <mergeCell ref="J15:J16"/>
    <mergeCell ref="D16:E16"/>
    <mergeCell ref="H16:I16"/>
    <mergeCell ref="H18:I18"/>
    <mergeCell ref="G19:I19"/>
    <mergeCell ref="J19:J20"/>
    <mergeCell ref="D20:E20"/>
    <mergeCell ref="C21:C22"/>
    <mergeCell ref="D21:F21"/>
    <mergeCell ref="G21:I21"/>
    <mergeCell ref="J21:J22"/>
    <mergeCell ref="H20:I20"/>
    <mergeCell ref="H22:I22"/>
    <mergeCell ref="D19:F19"/>
    <mergeCell ref="C13:C14"/>
    <mergeCell ref="D13:F13"/>
    <mergeCell ref="J13:J14"/>
    <mergeCell ref="D14:E14"/>
    <mergeCell ref="D12:E12"/>
    <mergeCell ref="C9:C10"/>
    <mergeCell ref="D9:F9"/>
    <mergeCell ref="J9:J10"/>
    <mergeCell ref="D10:E10"/>
    <mergeCell ref="C11:C12"/>
    <mergeCell ref="D11:F11"/>
    <mergeCell ref="G11:I11"/>
    <mergeCell ref="J11:J12"/>
    <mergeCell ref="K11:M11"/>
    <mergeCell ref="K9:M9"/>
    <mergeCell ref="H10:I10"/>
    <mergeCell ref="G7:I7"/>
    <mergeCell ref="K7:M7"/>
    <mergeCell ref="C4:C6"/>
    <mergeCell ref="G4:I4"/>
    <mergeCell ref="K4:M4"/>
    <mergeCell ref="K5:M5"/>
    <mergeCell ref="J4:J6"/>
    <mergeCell ref="D5:E6"/>
    <mergeCell ref="F5:F6"/>
    <mergeCell ref="H8:I8"/>
    <mergeCell ref="O4:O5"/>
    <mergeCell ref="E2:O2"/>
    <mergeCell ref="B32:O32"/>
    <mergeCell ref="H33:O33"/>
    <mergeCell ref="O7:O8"/>
    <mergeCell ref="O9:O10"/>
    <mergeCell ref="O11:O12"/>
    <mergeCell ref="O13:O14"/>
    <mergeCell ref="O15:O16"/>
    <mergeCell ref="O17:O18"/>
    <mergeCell ref="O19:O20"/>
    <mergeCell ref="O21:O22"/>
    <mergeCell ref="O23:O24"/>
    <mergeCell ref="O25:O26"/>
    <mergeCell ref="D27:D28"/>
    <mergeCell ref="G27:G28"/>
    <mergeCell ref="H27:H28"/>
    <mergeCell ref="I27:J28"/>
    <mergeCell ref="E27:F28"/>
    <mergeCell ref="C7:C8"/>
    <mergeCell ref="D7:F7"/>
    <mergeCell ref="J7:J8"/>
    <mergeCell ref="D8:E8"/>
    <mergeCell ref="K13:M13"/>
  </mergeCells>
  <phoneticPr fontId="1" type="noConversion"/>
  <dataValidations count="4">
    <dataValidation type="list" allowBlank="1" showErrorMessage="1" errorTitle="기재 방법" error="오른쪽에 나타난 드롭다운 목록[▼] 버튼에서 선택하여 기재합니다." sqref="G8 G10 G12 G14 G16 G18 G20 G22 G24 G26" xr:uid="{6D10B784-6EC2-44B7-8E04-4E88B746C26A}">
      <formula1>"2명 중, 3명 중, 4명 중, 5명 중, 6명 중, 7명 중, 8명 중, 9명 중, 10명 중"</formula1>
    </dataValidation>
    <dataValidation type="list" allowBlank="1" showErrorMessage="1" errorTitle="기재 방법" error="오른쪽에 나타난 드롭다운 목록[▼] 버튼에서 선택하여 기재합니다." sqref="O7:O26" xr:uid="{9D6935F4-3DD7-489D-B76A-3EDA8CC2E8AC}">
      <formula1>"리뷰, 서신"</formula1>
    </dataValidation>
    <dataValidation type="list" allowBlank="1" showErrorMessage="1" errorTitle="기재 방법" error="오른쪽에 나타난 드롭다운 목록[▼] 버튼에서 선택하여 기재합니다." sqref="H8:I8 H10:I10 H12:I12 H14:I14 H16:I16 H18:I18 H20:I20 H22:I22 H24:I24 H26:I26" xr:uid="{87E67EBB-1872-4D76-8EC3-AA580043228A}">
      <formula1>"마지막, 뒤에서 2번째, 뒤에서 3번째, 뒤에서 4번째, 뒤에서 5번째, 뒤에서 6번째, 뒤에서 7번째, 뒤에서 8번째, 뒤에서 9번째, 뒤에서 10번째"</formula1>
    </dataValidation>
    <dataValidation type="list" allowBlank="1" showErrorMessage="1" errorTitle="기재 방법" error="오른쪽에 나타난 드롭다운 목록[▼] 버튼에서 선택하여 기재합니다." sqref="G7:I7 G9:I9 G11:I11 G13:I13 G15:I15 G17:I17 G19:I19 G21:I21 G23:I23 G25:I25" xr:uid="{E12F9065-AD13-4F6F-B027-F9B1D9BF4BCD}">
      <formula1>"단독 교신저자, 공동 교신저자, 교신저자 표기 없음, 교신저자 논문 아님"</formula1>
    </dataValidation>
  </dataValidations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haksul</dc:creator>
  <cp:lastModifiedBy>선화 이</cp:lastModifiedBy>
  <cp:lastPrinted>2025-05-09T00:37:52Z</cp:lastPrinted>
  <dcterms:created xsi:type="dcterms:W3CDTF">2025-03-05T02:00:22Z</dcterms:created>
  <dcterms:modified xsi:type="dcterms:W3CDTF">2025-05-09T00:46:16Z</dcterms:modified>
</cp:coreProperties>
</file>